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21945" windowHeight="9765"/>
  </bookViews>
  <sheets>
    <sheet name="곤명 9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11" i="1"/>
  <c r="D41" i="1" l="1"/>
  <c r="C41" i="1"/>
  <c r="E41" i="1"/>
</calcChain>
</file>

<file path=xl/sharedStrings.xml><?xml version="1.0" encoding="utf-8"?>
<sst xmlns="http://schemas.openxmlformats.org/spreadsheetml/2006/main" count="46" uniqueCount="46">
  <si>
    <t>처리시설명</t>
    <phoneticPr fontId="3" type="noConversion"/>
  </si>
  <si>
    <t xml:space="preserve">곤명면공공하수처리시설 </t>
    <phoneticPr fontId="3" type="noConversion"/>
  </si>
  <si>
    <t>위치</t>
    <phoneticPr fontId="2" type="noConversion"/>
  </si>
  <si>
    <t>경상남도 사천시 곤명면 정곡들2길 181</t>
    <phoneticPr fontId="2" type="noConversion"/>
  </si>
  <si>
    <t>시설명</t>
    <phoneticPr fontId="3" type="noConversion"/>
  </si>
  <si>
    <t>태양광 발전설비</t>
    <phoneticPr fontId="3" type="noConversion"/>
  </si>
  <si>
    <t>발전용량</t>
    <phoneticPr fontId="3" type="noConversion"/>
  </si>
  <si>
    <t>33.3kWh</t>
    <phoneticPr fontId="3" type="noConversion"/>
  </si>
  <si>
    <t>사용처</t>
    <phoneticPr fontId="2" type="noConversion"/>
  </si>
  <si>
    <t>시설내 전기설비</t>
    <phoneticPr fontId="3" type="noConversion"/>
  </si>
  <si>
    <t>시간</t>
  </si>
  <si>
    <t>발전량(kWh)</t>
  </si>
  <si>
    <t>CO₂저감량(kgCO₂)</t>
  </si>
  <si>
    <t>사용량(kWh)</t>
    <phoneticPr fontId="2" type="noConversion"/>
  </si>
  <si>
    <t>합계</t>
  </si>
  <si>
    <t>9월 01일</t>
    <phoneticPr fontId="3" type="noConversion"/>
  </si>
  <si>
    <t>9월 02일</t>
    <phoneticPr fontId="3" type="noConversion"/>
  </si>
  <si>
    <t>9월 03일</t>
  </si>
  <si>
    <t>9월 04일</t>
  </si>
  <si>
    <t>9월 05일</t>
  </si>
  <si>
    <t>9월 06일</t>
  </si>
  <si>
    <t>9월 07일</t>
  </si>
  <si>
    <t>9월 08일</t>
  </si>
  <si>
    <t>9월 09일</t>
  </si>
  <si>
    <t>9월 10일</t>
  </si>
  <si>
    <t>9월 11일</t>
  </si>
  <si>
    <t>9월 12일</t>
  </si>
  <si>
    <t>9월 13일</t>
  </si>
  <si>
    <t>9월 14일</t>
  </si>
  <si>
    <t>9월 15일</t>
  </si>
  <si>
    <t>9월 16일</t>
  </si>
  <si>
    <t>9월 17일</t>
  </si>
  <si>
    <t>9월 18일</t>
  </si>
  <si>
    <t>9월 19일</t>
  </si>
  <si>
    <t>9월 20일</t>
  </si>
  <si>
    <t>9월 21일</t>
  </si>
  <si>
    <t>9월 22일</t>
  </si>
  <si>
    <t>9월 23일</t>
  </si>
  <si>
    <t>9월 24일</t>
  </si>
  <si>
    <t>9월 25일</t>
  </si>
  <si>
    <t>9월 26일</t>
  </si>
  <si>
    <t>9월 27일</t>
  </si>
  <si>
    <t>9월 28일</t>
  </si>
  <si>
    <t>9월 29일</t>
  </si>
  <si>
    <t>9월 30일</t>
  </si>
  <si>
    <t>9월 발전량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</si>
</sst>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41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3" xfId="3" applyBorder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1" applyBorder="1" applyAlignment="1">
      <alignment horizontal="center"/>
    </xf>
    <xf numFmtId="2" fontId="0" fillId="0" borderId="18" xfId="0" applyNumberFormat="1" applyBorder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41" fontId="0" fillId="0" borderId="20" xfId="2" applyFont="1" applyBorder="1" applyAlignment="1"/>
    <xf numFmtId="41" fontId="0" fillId="0" borderId="21" xfId="2" applyFont="1" applyBorder="1" applyAlignment="1"/>
    <xf numFmtId="0" fontId="5" fillId="0" borderId="22" xfId="1" applyBorder="1" applyAlignment="1">
      <alignment horizontal="center"/>
    </xf>
    <xf numFmtId="0" fontId="6" fillId="0" borderId="23" xfId="3" applyBorder="1">
      <alignment vertical="center"/>
    </xf>
    <xf numFmtId="2" fontId="0" fillId="0" borderId="24" xfId="0" applyNumberFormat="1" applyBorder="1">
      <alignment vertical="center"/>
    </xf>
  </cellXfs>
  <cellStyles count="4">
    <cellStyle name="쉼표 [0]" xfId="2" builtinId="6"/>
    <cellStyle name="표준" xfId="0" builtinId="0"/>
    <cellStyle name="표준 2" xfId="1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1"/>
  <sheetViews>
    <sheetView tabSelected="1" workbookViewId="0">
      <selection activeCell="J36" sqref="J36"/>
    </sheetView>
  </sheetViews>
  <sheetFormatPr defaultRowHeight="16.5" x14ac:dyDescent="0.3"/>
  <cols>
    <col min="1" max="1" width="9" style="2"/>
    <col min="2" max="2" width="13.875" style="1" bestFit="1" customWidth="1"/>
    <col min="3" max="5" width="18.625" style="2" customWidth="1"/>
    <col min="6" max="16384" width="9" style="2"/>
  </cols>
  <sheetData>
    <row r="2" spans="2:5" ht="17.25" thickBot="1" x14ac:dyDescent="0.35"/>
    <row r="3" spans="2:5" x14ac:dyDescent="0.3">
      <c r="B3" s="3" t="s">
        <v>0</v>
      </c>
      <c r="C3" s="13" t="s">
        <v>1</v>
      </c>
      <c r="D3" s="14"/>
      <c r="E3" s="15"/>
    </row>
    <row r="4" spans="2:5" x14ac:dyDescent="0.3">
      <c r="B4" s="4" t="s">
        <v>2</v>
      </c>
      <c r="C4" s="16" t="s">
        <v>3</v>
      </c>
      <c r="D4" s="17"/>
      <c r="E4" s="18"/>
    </row>
    <row r="5" spans="2:5" x14ac:dyDescent="0.3">
      <c r="B5" s="4" t="s">
        <v>4</v>
      </c>
      <c r="C5" s="16" t="s">
        <v>5</v>
      </c>
      <c r="D5" s="17"/>
      <c r="E5" s="18"/>
    </row>
    <row r="6" spans="2:5" x14ac:dyDescent="0.3">
      <c r="B6" s="4" t="s">
        <v>6</v>
      </c>
      <c r="C6" s="16" t="s">
        <v>7</v>
      </c>
      <c r="D6" s="17"/>
      <c r="E6" s="18"/>
    </row>
    <row r="7" spans="2:5" ht="17.25" thickBot="1" x14ac:dyDescent="0.35">
      <c r="B7" s="5" t="s">
        <v>8</v>
      </c>
      <c r="C7" s="19" t="s">
        <v>9</v>
      </c>
      <c r="D7" s="20"/>
      <c r="E7" s="21"/>
    </row>
    <row r="9" spans="2:5" ht="21" thickBot="1" x14ac:dyDescent="0.4">
      <c r="B9" s="6" t="s">
        <v>45</v>
      </c>
    </row>
    <row r="10" spans="2:5" x14ac:dyDescent="0.3">
      <c r="B10" s="8" t="s">
        <v>10</v>
      </c>
      <c r="C10" s="9" t="s">
        <v>11</v>
      </c>
      <c r="D10" s="9" t="s">
        <v>13</v>
      </c>
      <c r="E10" s="10" t="s">
        <v>12</v>
      </c>
    </row>
    <row r="11" spans="2:5" x14ac:dyDescent="0.3">
      <c r="B11" s="11" t="s">
        <v>15</v>
      </c>
      <c r="C11" s="7">
        <v>106</v>
      </c>
      <c r="D11" s="7">
        <v>106</v>
      </c>
      <c r="E11" s="12">
        <f>D11/2.149</f>
        <v>49.325267566309911</v>
      </c>
    </row>
    <row r="12" spans="2:5" x14ac:dyDescent="0.3">
      <c r="B12" s="11" t="s">
        <v>16</v>
      </c>
      <c r="C12" s="7">
        <v>101</v>
      </c>
      <c r="D12" s="7">
        <v>101</v>
      </c>
      <c r="E12" s="12">
        <f t="shared" ref="E12:E40" si="0">D12/2.149</f>
        <v>46.998604001861331</v>
      </c>
    </row>
    <row r="13" spans="2:5" x14ac:dyDescent="0.3">
      <c r="B13" s="11" t="s">
        <v>17</v>
      </c>
      <c r="C13" s="7">
        <v>100</v>
      </c>
      <c r="D13" s="7">
        <v>100</v>
      </c>
      <c r="E13" s="12">
        <f t="shared" si="0"/>
        <v>46.533271288971612</v>
      </c>
    </row>
    <row r="14" spans="2:5" x14ac:dyDescent="0.3">
      <c r="B14" s="11" t="s">
        <v>18</v>
      </c>
      <c r="C14" s="7">
        <v>159</v>
      </c>
      <c r="D14" s="7">
        <v>159</v>
      </c>
      <c r="E14" s="12">
        <f t="shared" si="0"/>
        <v>73.987901349464863</v>
      </c>
    </row>
    <row r="15" spans="2:5" x14ac:dyDescent="0.3">
      <c r="B15" s="11" t="s">
        <v>19</v>
      </c>
      <c r="C15" s="7">
        <v>164</v>
      </c>
      <c r="D15" s="7">
        <v>164</v>
      </c>
      <c r="E15" s="12">
        <f t="shared" si="0"/>
        <v>76.314564913913443</v>
      </c>
    </row>
    <row r="16" spans="2:5" x14ac:dyDescent="0.3">
      <c r="B16" s="11" t="s">
        <v>20</v>
      </c>
      <c r="C16" s="7">
        <v>162</v>
      </c>
      <c r="D16" s="7">
        <v>162</v>
      </c>
      <c r="E16" s="12">
        <f t="shared" si="0"/>
        <v>75.38389948813402</v>
      </c>
    </row>
    <row r="17" spans="2:5" x14ac:dyDescent="0.3">
      <c r="B17" s="11" t="s">
        <v>21</v>
      </c>
      <c r="C17" s="7">
        <v>160</v>
      </c>
      <c r="D17" s="7">
        <v>160</v>
      </c>
      <c r="E17" s="12">
        <f t="shared" si="0"/>
        <v>74.453234062354582</v>
      </c>
    </row>
    <row r="18" spans="2:5" x14ac:dyDescent="0.3">
      <c r="B18" s="11" t="s">
        <v>22</v>
      </c>
      <c r="C18" s="7">
        <v>159</v>
      </c>
      <c r="D18" s="7">
        <v>159</v>
      </c>
      <c r="E18" s="12">
        <f t="shared" si="0"/>
        <v>73.987901349464863</v>
      </c>
    </row>
    <row r="19" spans="2:5" x14ac:dyDescent="0.3">
      <c r="B19" s="11" t="s">
        <v>23</v>
      </c>
      <c r="C19" s="7">
        <v>124</v>
      </c>
      <c r="D19" s="7">
        <v>124</v>
      </c>
      <c r="E19" s="12">
        <f t="shared" si="0"/>
        <v>57.701256398324801</v>
      </c>
    </row>
    <row r="20" spans="2:5" x14ac:dyDescent="0.3">
      <c r="B20" s="11" t="s">
        <v>24</v>
      </c>
      <c r="C20" s="7">
        <v>143</v>
      </c>
      <c r="D20" s="7">
        <v>143</v>
      </c>
      <c r="E20" s="12">
        <f t="shared" si="0"/>
        <v>66.542577943229404</v>
      </c>
    </row>
    <row r="21" spans="2:5" x14ac:dyDescent="0.3">
      <c r="B21" s="11" t="s">
        <v>25</v>
      </c>
      <c r="C21" s="7">
        <v>124</v>
      </c>
      <c r="D21" s="7">
        <v>124</v>
      </c>
      <c r="E21" s="12">
        <f t="shared" si="0"/>
        <v>57.701256398324801</v>
      </c>
    </row>
    <row r="22" spans="2:5" x14ac:dyDescent="0.3">
      <c r="B22" s="11" t="s">
        <v>26</v>
      </c>
      <c r="C22" s="7">
        <v>134</v>
      </c>
      <c r="D22" s="7">
        <v>134</v>
      </c>
      <c r="E22" s="12">
        <f t="shared" si="0"/>
        <v>62.354583527221962</v>
      </c>
    </row>
    <row r="23" spans="2:5" x14ac:dyDescent="0.3">
      <c r="B23" s="11" t="s">
        <v>27</v>
      </c>
      <c r="C23" s="7">
        <v>125</v>
      </c>
      <c r="D23" s="7">
        <v>125</v>
      </c>
      <c r="E23" s="12">
        <f t="shared" si="0"/>
        <v>58.16658911121452</v>
      </c>
    </row>
    <row r="24" spans="2:5" x14ac:dyDescent="0.3">
      <c r="B24" s="11" t="s">
        <v>28</v>
      </c>
      <c r="C24" s="7">
        <v>124</v>
      </c>
      <c r="D24" s="7">
        <v>124</v>
      </c>
      <c r="E24" s="12">
        <f t="shared" si="0"/>
        <v>57.701256398324801</v>
      </c>
    </row>
    <row r="25" spans="2:5" x14ac:dyDescent="0.3">
      <c r="B25" s="11" t="s">
        <v>29</v>
      </c>
      <c r="C25" s="7">
        <v>127</v>
      </c>
      <c r="D25" s="7">
        <v>127</v>
      </c>
      <c r="E25" s="12">
        <f t="shared" si="0"/>
        <v>59.097254536993951</v>
      </c>
    </row>
    <row r="26" spans="2:5" x14ac:dyDescent="0.3">
      <c r="B26" s="11" t="s">
        <v>30</v>
      </c>
      <c r="C26" s="7">
        <v>141</v>
      </c>
      <c r="D26" s="7">
        <v>141</v>
      </c>
      <c r="E26" s="12">
        <f t="shared" si="0"/>
        <v>65.61191251744998</v>
      </c>
    </row>
    <row r="27" spans="2:5" x14ac:dyDescent="0.3">
      <c r="B27" s="11" t="s">
        <v>31</v>
      </c>
      <c r="C27" s="7">
        <v>138</v>
      </c>
      <c r="D27" s="7">
        <v>138</v>
      </c>
      <c r="E27" s="12">
        <f t="shared" si="0"/>
        <v>64.215914378780823</v>
      </c>
    </row>
    <row r="28" spans="2:5" x14ac:dyDescent="0.3">
      <c r="B28" s="11" t="s">
        <v>32</v>
      </c>
      <c r="C28" s="7">
        <v>91</v>
      </c>
      <c r="D28" s="7">
        <v>91</v>
      </c>
      <c r="E28" s="12">
        <f t="shared" si="0"/>
        <v>42.34527687296417</v>
      </c>
    </row>
    <row r="29" spans="2:5" x14ac:dyDescent="0.3">
      <c r="B29" s="11" t="s">
        <v>33</v>
      </c>
      <c r="C29" s="7">
        <v>122</v>
      </c>
      <c r="D29" s="7">
        <v>122</v>
      </c>
      <c r="E29" s="12">
        <f t="shared" si="0"/>
        <v>56.770590972545371</v>
      </c>
    </row>
    <row r="30" spans="2:5" x14ac:dyDescent="0.3">
      <c r="B30" s="11" t="s">
        <v>34</v>
      </c>
      <c r="C30" s="7">
        <v>149</v>
      </c>
      <c r="D30" s="7">
        <v>149</v>
      </c>
      <c r="E30" s="12">
        <f t="shared" si="0"/>
        <v>69.334574220567703</v>
      </c>
    </row>
    <row r="31" spans="2:5" x14ac:dyDescent="0.3">
      <c r="B31" s="11" t="s">
        <v>35</v>
      </c>
      <c r="C31" s="7">
        <v>143</v>
      </c>
      <c r="D31" s="7">
        <v>143</v>
      </c>
      <c r="E31" s="12">
        <f t="shared" si="0"/>
        <v>66.542577943229404</v>
      </c>
    </row>
    <row r="32" spans="2:5" x14ac:dyDescent="0.3">
      <c r="B32" s="11" t="s">
        <v>36</v>
      </c>
      <c r="C32" s="7">
        <v>136</v>
      </c>
      <c r="D32" s="7">
        <v>136</v>
      </c>
      <c r="E32" s="12">
        <f t="shared" si="0"/>
        <v>63.285248953001393</v>
      </c>
    </row>
    <row r="33" spans="2:5" x14ac:dyDescent="0.3">
      <c r="B33" s="11" t="s">
        <v>37</v>
      </c>
      <c r="C33" s="7">
        <v>119</v>
      </c>
      <c r="D33" s="7">
        <v>119</v>
      </c>
      <c r="E33" s="12">
        <f t="shared" si="0"/>
        <v>55.374592833876221</v>
      </c>
    </row>
    <row r="34" spans="2:5" x14ac:dyDescent="0.3">
      <c r="B34" s="11" t="s">
        <v>38</v>
      </c>
      <c r="C34" s="7">
        <v>108</v>
      </c>
      <c r="D34" s="7">
        <v>108</v>
      </c>
      <c r="E34" s="12">
        <f t="shared" si="0"/>
        <v>50.255932992089342</v>
      </c>
    </row>
    <row r="35" spans="2:5" x14ac:dyDescent="0.3">
      <c r="B35" s="11" t="s">
        <v>39</v>
      </c>
      <c r="C35" s="7">
        <v>59</v>
      </c>
      <c r="D35" s="7">
        <v>59</v>
      </c>
      <c r="E35" s="12">
        <f t="shared" si="0"/>
        <v>27.454630060493251</v>
      </c>
    </row>
    <row r="36" spans="2:5" x14ac:dyDescent="0.3">
      <c r="B36" s="11" t="s">
        <v>40</v>
      </c>
      <c r="C36" s="7">
        <v>28</v>
      </c>
      <c r="D36" s="7">
        <v>28</v>
      </c>
      <c r="E36" s="12">
        <f t="shared" si="0"/>
        <v>13.029315960912053</v>
      </c>
    </row>
    <row r="37" spans="2:5" x14ac:dyDescent="0.3">
      <c r="B37" s="11" t="s">
        <v>41</v>
      </c>
      <c r="C37" s="7">
        <v>57</v>
      </c>
      <c r="D37" s="7">
        <v>57</v>
      </c>
      <c r="E37" s="12">
        <f t="shared" si="0"/>
        <v>26.52396463471382</v>
      </c>
    </row>
    <row r="38" spans="2:5" x14ac:dyDescent="0.3">
      <c r="B38" s="11" t="s">
        <v>42</v>
      </c>
      <c r="C38" s="7">
        <v>76</v>
      </c>
      <c r="D38" s="7">
        <v>76</v>
      </c>
      <c r="E38" s="12">
        <f t="shared" si="0"/>
        <v>35.36528617961843</v>
      </c>
    </row>
    <row r="39" spans="2:5" x14ac:dyDescent="0.3">
      <c r="B39" s="11" t="s">
        <v>43</v>
      </c>
      <c r="C39" s="7">
        <v>90</v>
      </c>
      <c r="D39" s="7">
        <v>90</v>
      </c>
      <c r="E39" s="12">
        <f t="shared" si="0"/>
        <v>41.879944160074452</v>
      </c>
    </row>
    <row r="40" spans="2:5" ht="17.25" thickBot="1" x14ac:dyDescent="0.35">
      <c r="B40" s="25" t="s">
        <v>44</v>
      </c>
      <c r="C40" s="26">
        <v>129</v>
      </c>
      <c r="D40" s="26">
        <v>129</v>
      </c>
      <c r="E40" s="27">
        <f t="shared" si="0"/>
        <v>60.027919962773382</v>
      </c>
    </row>
    <row r="41" spans="2:5" ht="18" thickTop="1" thickBot="1" x14ac:dyDescent="0.35">
      <c r="B41" s="22" t="s">
        <v>14</v>
      </c>
      <c r="C41" s="23">
        <f>SUM(C11:C40)</f>
        <v>3598</v>
      </c>
      <c r="D41" s="23">
        <f>SUM(D11:D40)</f>
        <v>3598</v>
      </c>
      <c r="E41" s="24">
        <f>SUM(E11:E40)</f>
        <v>1674.2671009771987</v>
      </c>
    </row>
  </sheetData>
  <mergeCells count="5">
    <mergeCell ref="C3:E3"/>
    <mergeCell ref="C4:E4"/>
    <mergeCell ref="C5:E5"/>
    <mergeCell ref="C6:E6"/>
    <mergeCell ref="C7:E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곤명 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2022-11-29T23:53:14Z</dcterms:created>
  <dcterms:modified xsi:type="dcterms:W3CDTF">2026-10-08T04:38:54Z</dcterms:modified>
</cp:coreProperties>
</file>