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19995" windowHeight="11130"/>
  </bookViews>
  <sheets>
    <sheet name="사천 8월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3" l="1"/>
  <c r="E40" i="3"/>
  <c r="E37" i="3"/>
  <c r="E38" i="3"/>
  <c r="C41" i="3" l="1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1" i="3"/>
  <c r="E10" i="3"/>
  <c r="D41" i="3" l="1"/>
  <c r="E12" i="3"/>
  <c r="E41" i="3" s="1"/>
</calcChain>
</file>

<file path=xl/sharedStrings.xml><?xml version="1.0" encoding="utf-8"?>
<sst xmlns="http://schemas.openxmlformats.org/spreadsheetml/2006/main" count="47" uniqueCount="47">
  <si>
    <t>처리시설명</t>
    <phoneticPr fontId="3" type="noConversion"/>
  </si>
  <si>
    <t>위치</t>
    <phoneticPr fontId="2" type="noConversion"/>
  </si>
  <si>
    <t>시설명</t>
    <phoneticPr fontId="3" type="noConversion"/>
  </si>
  <si>
    <t>발전용량</t>
    <phoneticPr fontId="3" type="noConversion"/>
  </si>
  <si>
    <t>사용처</t>
    <phoneticPr fontId="2" type="noConversion"/>
  </si>
  <si>
    <t>시설내 전기설비</t>
    <phoneticPr fontId="3" type="noConversion"/>
  </si>
  <si>
    <t>시간</t>
  </si>
  <si>
    <t>발전량(kWh)</t>
  </si>
  <si>
    <t>CO₂저감량(kgCO₂)</t>
  </si>
  <si>
    <t>태양광 발전설비</t>
    <phoneticPr fontId="3" type="noConversion"/>
  </si>
  <si>
    <t>사용량(kWh)</t>
    <phoneticPr fontId="2" type="noConversion"/>
  </si>
  <si>
    <t>합계</t>
  </si>
  <si>
    <r>
      <t>5</t>
    </r>
    <r>
      <rPr>
        <sz val="11"/>
        <color theme="1"/>
        <rFont val="맑은 고딕"/>
        <family val="3"/>
        <charset val="129"/>
        <scheme val="minor"/>
      </rPr>
      <t>0.4</t>
    </r>
    <r>
      <rPr>
        <sz val="11"/>
        <color theme="1"/>
        <rFont val="맑은 고딕"/>
        <family val="3"/>
        <charset val="129"/>
        <scheme val="minor"/>
      </rPr>
      <t>kWh</t>
    </r>
    <phoneticPr fontId="3" type="noConversion"/>
  </si>
  <si>
    <r>
      <t>경상남도 사천시</t>
    </r>
    <r>
      <rPr>
        <sz val="11"/>
        <color theme="1"/>
        <rFont val="맑은 고딕"/>
        <family val="3"/>
        <charset val="129"/>
        <scheme val="minor"/>
      </rPr>
      <t xml:space="preserve"> 사남면 공단2로 193</t>
    </r>
    <phoneticPr fontId="2" type="noConversion"/>
  </si>
  <si>
    <t xml:space="preserve">사천시공공하수처리시설 </t>
    <phoneticPr fontId="3" type="noConversion"/>
  </si>
  <si>
    <t>8월 발전량</t>
    <phoneticPr fontId="2" type="noConversion"/>
  </si>
  <si>
    <t>8월 01일</t>
    <phoneticPr fontId="3" type="noConversion"/>
  </si>
  <si>
    <t>8월 02일</t>
    <phoneticPr fontId="2" type="noConversion"/>
  </si>
  <si>
    <t>8월 03일</t>
  </si>
  <si>
    <t>8월 04일</t>
  </si>
  <si>
    <t>8월 05일</t>
  </si>
  <si>
    <t>8월 06일</t>
  </si>
  <si>
    <t>8월 07일</t>
  </si>
  <si>
    <t>8월 08일</t>
  </si>
  <si>
    <t>8월 09일</t>
  </si>
  <si>
    <t>8월 10일</t>
  </si>
  <si>
    <t>8월 11일</t>
  </si>
  <si>
    <t>8월 12일</t>
  </si>
  <si>
    <t>8월 13일</t>
  </si>
  <si>
    <t>8월 14일</t>
  </si>
  <si>
    <t>8월 15일</t>
  </si>
  <si>
    <t>8월 16일</t>
  </si>
  <si>
    <t>8월 17일</t>
  </si>
  <si>
    <t>8월 18일</t>
  </si>
  <si>
    <t>8월 19일</t>
  </si>
  <si>
    <t>8월 20일</t>
  </si>
  <si>
    <t>8월 21일</t>
  </si>
  <si>
    <t>8월 22일</t>
  </si>
  <si>
    <t>8월 23일</t>
  </si>
  <si>
    <t>8월 24일</t>
  </si>
  <si>
    <t>8월 25일</t>
  </si>
  <si>
    <t>8월 26일</t>
  </si>
  <si>
    <t>8월 27일</t>
  </si>
  <si>
    <t>8월 28일</t>
  </si>
  <si>
    <t>8월 29일</t>
  </si>
  <si>
    <t>8월 30일</t>
  </si>
  <si>
    <t>8월 31일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</si>
</sst>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0" fillId="0" borderId="2" xfId="2" applyNumberFormat="1" applyFont="1" applyBorder="1" applyAlignment="1"/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5" fillId="0" borderId="13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1" fontId="5" fillId="0" borderId="16" xfId="1" applyNumberFormat="1" applyBorder="1"/>
    <xf numFmtId="1" fontId="5" fillId="0" borderId="17" xfId="1" applyNumberFormat="1" applyBorder="1"/>
    <xf numFmtId="0" fontId="3" fillId="2" borderId="18" xfId="0" applyFont="1" applyFill="1" applyBorder="1" applyAlignment="1">
      <alignment horizontal="center" vertical="center"/>
    </xf>
    <xf numFmtId="2" fontId="5" fillId="0" borderId="19" xfId="1" applyNumberFormat="1" applyBorder="1"/>
    <xf numFmtId="2" fontId="5" fillId="0" borderId="20" xfId="1" applyNumberFormat="1" applyBorder="1"/>
    <xf numFmtId="176" fontId="0" fillId="0" borderId="21" xfId="2" applyNumberFormat="1" applyFont="1" applyBorder="1" applyAlignment="1"/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abSelected="1" zoomScaleNormal="100" workbookViewId="0">
      <selection activeCell="F2" sqref="F2"/>
    </sheetView>
  </sheetViews>
  <sheetFormatPr defaultRowHeight="16.5" x14ac:dyDescent="0.3"/>
  <cols>
    <col min="2" max="2" width="17.75" customWidth="1"/>
    <col min="3" max="3" width="24.75" customWidth="1"/>
    <col min="4" max="4" width="20.625" customWidth="1"/>
    <col min="5" max="5" width="24.25" customWidth="1"/>
  </cols>
  <sheetData>
    <row r="1" spans="2:5" ht="17.25" thickBot="1" x14ac:dyDescent="0.35"/>
    <row r="2" spans="2:5" x14ac:dyDescent="0.3">
      <c r="B2" s="8" t="s">
        <v>0</v>
      </c>
      <c r="C2" s="9" t="s">
        <v>14</v>
      </c>
      <c r="D2" s="10"/>
      <c r="E2" s="11"/>
    </row>
    <row r="3" spans="2:5" x14ac:dyDescent="0.3">
      <c r="B3" s="12" t="s">
        <v>1</v>
      </c>
      <c r="C3" s="6" t="s">
        <v>13</v>
      </c>
      <c r="D3" s="7"/>
      <c r="E3" s="13"/>
    </row>
    <row r="4" spans="2:5" x14ac:dyDescent="0.3">
      <c r="B4" s="12" t="s">
        <v>2</v>
      </c>
      <c r="C4" s="6" t="s">
        <v>9</v>
      </c>
      <c r="D4" s="7"/>
      <c r="E4" s="13"/>
    </row>
    <row r="5" spans="2:5" x14ac:dyDescent="0.3">
      <c r="B5" s="12" t="s">
        <v>3</v>
      </c>
      <c r="C5" s="6" t="s">
        <v>12</v>
      </c>
      <c r="D5" s="7"/>
      <c r="E5" s="13"/>
    </row>
    <row r="6" spans="2:5" ht="17.25" thickBot="1" x14ac:dyDescent="0.35">
      <c r="B6" s="14" t="s">
        <v>4</v>
      </c>
      <c r="C6" s="15" t="s">
        <v>5</v>
      </c>
      <c r="D6" s="15"/>
      <c r="E6" s="16"/>
    </row>
    <row r="7" spans="2:5" x14ac:dyDescent="0.3">
      <c r="B7" s="1"/>
      <c r="C7" s="2"/>
      <c r="D7" s="2"/>
      <c r="E7" s="2"/>
    </row>
    <row r="8" spans="2:5" ht="21" thickBot="1" x14ac:dyDescent="0.4">
      <c r="B8" s="3" t="s">
        <v>15</v>
      </c>
      <c r="C8" s="2"/>
      <c r="D8" s="2"/>
      <c r="E8" s="2"/>
    </row>
    <row r="9" spans="2:5" x14ac:dyDescent="0.3">
      <c r="B9" s="17" t="s">
        <v>6</v>
      </c>
      <c r="C9" s="20" t="s">
        <v>7</v>
      </c>
      <c r="D9" s="20" t="s">
        <v>10</v>
      </c>
      <c r="E9" s="23" t="s">
        <v>8</v>
      </c>
    </row>
    <row r="10" spans="2:5" x14ac:dyDescent="0.3">
      <c r="B10" s="18" t="s">
        <v>16</v>
      </c>
      <c r="C10" s="21">
        <v>252</v>
      </c>
      <c r="D10" s="21">
        <v>252</v>
      </c>
      <c r="E10" s="24">
        <f>D10/2.149</f>
        <v>117.26384364820846</v>
      </c>
    </row>
    <row r="11" spans="2:5" x14ac:dyDescent="0.3">
      <c r="B11" s="18" t="s">
        <v>17</v>
      </c>
      <c r="C11" s="21">
        <v>260</v>
      </c>
      <c r="D11" s="21">
        <v>260</v>
      </c>
      <c r="E11" s="24">
        <f t="shared" ref="E11:E40" si="0">D11/2.149</f>
        <v>120.9865053513262</v>
      </c>
    </row>
    <row r="12" spans="2:5" x14ac:dyDescent="0.3">
      <c r="B12" s="18" t="s">
        <v>18</v>
      </c>
      <c r="C12" s="21">
        <v>257</v>
      </c>
      <c r="D12" s="21">
        <v>257</v>
      </c>
      <c r="E12" s="24">
        <f t="shared" si="0"/>
        <v>119.59050721265704</v>
      </c>
    </row>
    <row r="13" spans="2:5" x14ac:dyDescent="0.3">
      <c r="B13" s="18" t="s">
        <v>19</v>
      </c>
      <c r="C13" s="21">
        <v>1</v>
      </c>
      <c r="D13" s="21">
        <v>1</v>
      </c>
      <c r="E13" s="24">
        <f t="shared" si="0"/>
        <v>0.46533271288971612</v>
      </c>
    </row>
    <row r="14" spans="2:5" x14ac:dyDescent="0.3">
      <c r="B14" s="18" t="s">
        <v>20</v>
      </c>
      <c r="C14" s="21">
        <v>153</v>
      </c>
      <c r="D14" s="21">
        <v>153</v>
      </c>
      <c r="E14" s="24">
        <f t="shared" si="0"/>
        <v>71.195905072126564</v>
      </c>
    </row>
    <row r="15" spans="2:5" x14ac:dyDescent="0.3">
      <c r="B15" s="18" t="s">
        <v>21</v>
      </c>
      <c r="C15" s="21">
        <v>260</v>
      </c>
      <c r="D15" s="21">
        <v>260</v>
      </c>
      <c r="E15" s="24">
        <f t="shared" si="0"/>
        <v>120.9865053513262</v>
      </c>
    </row>
    <row r="16" spans="2:5" x14ac:dyDescent="0.3">
      <c r="B16" s="18" t="s">
        <v>22</v>
      </c>
      <c r="C16" s="21">
        <v>268</v>
      </c>
      <c r="D16" s="21">
        <v>268</v>
      </c>
      <c r="E16" s="24">
        <f t="shared" si="0"/>
        <v>124.70916705444392</v>
      </c>
    </row>
    <row r="17" spans="2:5" x14ac:dyDescent="0.3">
      <c r="B17" s="18" t="s">
        <v>23</v>
      </c>
      <c r="C17" s="21">
        <v>170</v>
      </c>
      <c r="D17" s="21">
        <v>170</v>
      </c>
      <c r="E17" s="24">
        <f t="shared" si="0"/>
        <v>79.106561191251743</v>
      </c>
    </row>
    <row r="18" spans="2:5" x14ac:dyDescent="0.3">
      <c r="B18" s="18" t="s">
        <v>24</v>
      </c>
      <c r="C18" s="21">
        <v>133</v>
      </c>
      <c r="D18" s="21">
        <v>133</v>
      </c>
      <c r="E18" s="24">
        <f t="shared" si="0"/>
        <v>61.88925081433225</v>
      </c>
    </row>
    <row r="19" spans="2:5" x14ac:dyDescent="0.3">
      <c r="B19" s="18" t="s">
        <v>25</v>
      </c>
      <c r="C19" s="21">
        <v>131</v>
      </c>
      <c r="D19" s="21">
        <v>131</v>
      </c>
      <c r="E19" s="24">
        <f t="shared" si="0"/>
        <v>60.958585388552812</v>
      </c>
    </row>
    <row r="20" spans="2:5" x14ac:dyDescent="0.3">
      <c r="B20" s="18" t="s">
        <v>26</v>
      </c>
      <c r="C20" s="21">
        <v>222</v>
      </c>
      <c r="D20" s="21">
        <v>222</v>
      </c>
      <c r="E20" s="24">
        <f t="shared" si="0"/>
        <v>103.30386226151698</v>
      </c>
    </row>
    <row r="21" spans="2:5" x14ac:dyDescent="0.3">
      <c r="B21" s="18" t="s">
        <v>27</v>
      </c>
      <c r="C21" s="21">
        <v>212</v>
      </c>
      <c r="D21" s="21">
        <v>212</v>
      </c>
      <c r="E21" s="24">
        <f t="shared" si="0"/>
        <v>98.650535132619822</v>
      </c>
    </row>
    <row r="22" spans="2:5" x14ac:dyDescent="0.3">
      <c r="B22" s="18" t="s">
        <v>28</v>
      </c>
      <c r="C22" s="21">
        <v>245</v>
      </c>
      <c r="D22" s="21">
        <v>245</v>
      </c>
      <c r="E22" s="24">
        <f t="shared" si="0"/>
        <v>114.00651465798046</v>
      </c>
    </row>
    <row r="23" spans="2:5" x14ac:dyDescent="0.3">
      <c r="B23" s="18" t="s">
        <v>29</v>
      </c>
      <c r="C23" s="21">
        <v>242</v>
      </c>
      <c r="D23" s="21">
        <v>242</v>
      </c>
      <c r="E23" s="24">
        <f t="shared" si="0"/>
        <v>112.6105165193113</v>
      </c>
    </row>
    <row r="24" spans="2:5" x14ac:dyDescent="0.3">
      <c r="B24" s="18" t="s">
        <v>30</v>
      </c>
      <c r="C24" s="21">
        <v>135</v>
      </c>
      <c r="D24" s="21">
        <v>135</v>
      </c>
      <c r="E24" s="24">
        <f t="shared" si="0"/>
        <v>62.819916240111681</v>
      </c>
    </row>
    <row r="25" spans="2:5" x14ac:dyDescent="0.3">
      <c r="B25" s="18" t="s">
        <v>31</v>
      </c>
      <c r="C25" s="21">
        <v>25</v>
      </c>
      <c r="D25" s="21">
        <v>25</v>
      </c>
      <c r="E25" s="24">
        <f t="shared" si="0"/>
        <v>11.633317822242903</v>
      </c>
    </row>
    <row r="26" spans="2:5" x14ac:dyDescent="0.3">
      <c r="B26" s="18" t="s">
        <v>32</v>
      </c>
      <c r="C26" s="21">
        <v>86</v>
      </c>
      <c r="D26" s="21">
        <v>86</v>
      </c>
      <c r="E26" s="24">
        <f t="shared" si="0"/>
        <v>40.01861330851559</v>
      </c>
    </row>
    <row r="27" spans="2:5" x14ac:dyDescent="0.3">
      <c r="B27" s="18" t="s">
        <v>33</v>
      </c>
      <c r="C27" s="21">
        <v>219</v>
      </c>
      <c r="D27" s="21">
        <v>219</v>
      </c>
      <c r="E27" s="24">
        <f t="shared" si="0"/>
        <v>101.90786412284784</v>
      </c>
    </row>
    <row r="28" spans="2:5" x14ac:dyDescent="0.3">
      <c r="B28" s="18" t="s">
        <v>34</v>
      </c>
      <c r="C28" s="21">
        <v>139</v>
      </c>
      <c r="D28" s="21">
        <v>139</v>
      </c>
      <c r="E28" s="24">
        <f t="shared" si="0"/>
        <v>64.681247091670542</v>
      </c>
    </row>
    <row r="29" spans="2:5" x14ac:dyDescent="0.3">
      <c r="B29" s="18" t="s">
        <v>35</v>
      </c>
      <c r="C29" s="21">
        <v>245</v>
      </c>
      <c r="D29" s="21">
        <v>245</v>
      </c>
      <c r="E29" s="24">
        <f t="shared" si="0"/>
        <v>114.00651465798046</v>
      </c>
    </row>
    <row r="30" spans="2:5" x14ac:dyDescent="0.3">
      <c r="B30" s="18" t="s">
        <v>36</v>
      </c>
      <c r="C30" s="21">
        <v>148</v>
      </c>
      <c r="D30" s="21">
        <v>148</v>
      </c>
      <c r="E30" s="24">
        <f t="shared" si="0"/>
        <v>68.869241507677984</v>
      </c>
    </row>
    <row r="31" spans="2:5" x14ac:dyDescent="0.3">
      <c r="B31" s="18" t="s">
        <v>37</v>
      </c>
      <c r="C31" s="21">
        <v>210</v>
      </c>
      <c r="D31" s="21">
        <v>210</v>
      </c>
      <c r="E31" s="24">
        <f t="shared" si="0"/>
        <v>97.719869706840385</v>
      </c>
    </row>
    <row r="32" spans="2:5" x14ac:dyDescent="0.3">
      <c r="B32" s="18" t="s">
        <v>38</v>
      </c>
      <c r="C32" s="21">
        <v>241</v>
      </c>
      <c r="D32" s="21">
        <v>241</v>
      </c>
      <c r="E32" s="24">
        <f t="shared" si="0"/>
        <v>112.14518380642158</v>
      </c>
    </row>
    <row r="33" spans="2:5" x14ac:dyDescent="0.3">
      <c r="B33" s="18" t="s">
        <v>39</v>
      </c>
      <c r="C33" s="21">
        <v>255</v>
      </c>
      <c r="D33" s="21">
        <v>255</v>
      </c>
      <c r="E33" s="24">
        <f t="shared" si="0"/>
        <v>118.65984178687762</v>
      </c>
    </row>
    <row r="34" spans="2:5" x14ac:dyDescent="0.3">
      <c r="B34" s="18" t="s">
        <v>40</v>
      </c>
      <c r="C34" s="21">
        <v>257</v>
      </c>
      <c r="D34" s="21">
        <v>257</v>
      </c>
      <c r="E34" s="24">
        <f t="shared" si="0"/>
        <v>119.59050721265704</v>
      </c>
    </row>
    <row r="35" spans="2:5" x14ac:dyDescent="0.3">
      <c r="B35" s="18" t="s">
        <v>41</v>
      </c>
      <c r="C35" s="21">
        <v>246</v>
      </c>
      <c r="D35" s="21">
        <v>246</v>
      </c>
      <c r="E35" s="24">
        <f t="shared" si="0"/>
        <v>114.47184737087017</v>
      </c>
    </row>
    <row r="36" spans="2:5" x14ac:dyDescent="0.3">
      <c r="B36" s="18" t="s">
        <v>42</v>
      </c>
      <c r="C36" s="21">
        <v>211</v>
      </c>
      <c r="D36" s="21">
        <v>211</v>
      </c>
      <c r="E36" s="24">
        <f t="shared" si="0"/>
        <v>98.185202419730103</v>
      </c>
    </row>
    <row r="37" spans="2:5" x14ac:dyDescent="0.3">
      <c r="B37" s="18" t="s">
        <v>43</v>
      </c>
      <c r="C37" s="21">
        <v>56</v>
      </c>
      <c r="D37" s="21">
        <v>56</v>
      </c>
      <c r="E37" s="24">
        <f t="shared" si="0"/>
        <v>26.058631921824105</v>
      </c>
    </row>
    <row r="38" spans="2:5" x14ac:dyDescent="0.3">
      <c r="B38" s="18" t="s">
        <v>44</v>
      </c>
      <c r="C38" s="21">
        <v>109</v>
      </c>
      <c r="D38" s="21">
        <v>109</v>
      </c>
      <c r="E38" s="24">
        <f t="shared" si="0"/>
        <v>50.721265704979061</v>
      </c>
    </row>
    <row r="39" spans="2:5" x14ac:dyDescent="0.3">
      <c r="B39" s="18" t="s">
        <v>45</v>
      </c>
      <c r="C39" s="21">
        <v>216</v>
      </c>
      <c r="D39" s="21">
        <v>216</v>
      </c>
      <c r="E39" s="24">
        <f t="shared" si="0"/>
        <v>100.51186598417868</v>
      </c>
    </row>
    <row r="40" spans="2:5" ht="17.25" thickBot="1" x14ac:dyDescent="0.35">
      <c r="B40" s="19" t="s">
        <v>46</v>
      </c>
      <c r="C40" s="22">
        <v>163</v>
      </c>
      <c r="D40" s="22">
        <v>163</v>
      </c>
      <c r="E40" s="25">
        <f t="shared" si="0"/>
        <v>75.849232201023725</v>
      </c>
    </row>
    <row r="41" spans="2:5" ht="18" thickTop="1" thickBot="1" x14ac:dyDescent="0.35">
      <c r="B41" s="4" t="s">
        <v>11</v>
      </c>
      <c r="C41" s="5">
        <f>SUM(C10:C40)</f>
        <v>5767</v>
      </c>
      <c r="D41" s="5">
        <f>SUM(D10:D40)</f>
        <v>5767</v>
      </c>
      <c r="E41" s="26">
        <f>SUM(E10:E40)</f>
        <v>2683.5737552349929</v>
      </c>
    </row>
  </sheetData>
  <mergeCells count="5">
    <mergeCell ref="C2:E2"/>
    <mergeCell ref="C3:E3"/>
    <mergeCell ref="C4:E4"/>
    <mergeCell ref="C5:E5"/>
    <mergeCell ref="C6:E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사천 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2022-11-29T23:53:14Z</dcterms:created>
  <dcterms:modified xsi:type="dcterms:W3CDTF">2026-09-11T05:21:27Z</dcterms:modified>
</cp:coreProperties>
</file>