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6년\"/>
    </mc:Choice>
  </mc:AlternateContent>
  <bookViews>
    <workbookView xWindow="0" yWindow="0" windowWidth="28800" windowHeight="11625"/>
  </bookViews>
  <sheets>
    <sheet name="삼천포 소화가스 4월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5" l="1"/>
  <c r="F42" i="5"/>
  <c r="E42" i="5"/>
  <c r="D40" i="5"/>
  <c r="C40" i="5" s="1"/>
  <c r="D39" i="5"/>
  <c r="C39" i="5" s="1"/>
  <c r="D38" i="5"/>
  <c r="C38" i="5" s="1"/>
  <c r="D37" i="5"/>
  <c r="C37" i="5" s="1"/>
  <c r="D36" i="5"/>
  <c r="C36" i="5" s="1"/>
  <c r="D35" i="5"/>
  <c r="C35" i="5" s="1"/>
  <c r="D34" i="5"/>
  <c r="C34" i="5" s="1"/>
  <c r="D33" i="5"/>
  <c r="C33" i="5" s="1"/>
  <c r="D32" i="5"/>
  <c r="C32" i="5" s="1"/>
  <c r="D31" i="5"/>
  <c r="C31" i="5" s="1"/>
  <c r="D30" i="5"/>
  <c r="C30" i="5" s="1"/>
  <c r="D29" i="5"/>
  <c r="C29" i="5" s="1"/>
  <c r="D28" i="5"/>
  <c r="C28" i="5" s="1"/>
  <c r="D27" i="5"/>
  <c r="C27" i="5" s="1"/>
  <c r="D26" i="5"/>
  <c r="C26" i="5" s="1"/>
  <c r="D25" i="5"/>
  <c r="C25" i="5" s="1"/>
  <c r="D24" i="5"/>
  <c r="C24" i="5" s="1"/>
  <c r="D23" i="5"/>
  <c r="C23" i="5" s="1"/>
  <c r="D22" i="5"/>
  <c r="C22" i="5" s="1"/>
  <c r="D21" i="5"/>
  <c r="C21" i="5" s="1"/>
  <c r="D20" i="5"/>
  <c r="C20" i="5" s="1"/>
  <c r="D19" i="5"/>
  <c r="C19" i="5" s="1"/>
  <c r="D18" i="5"/>
  <c r="C18" i="5" s="1"/>
  <c r="D17" i="5"/>
  <c r="C17" i="5" s="1"/>
  <c r="D16" i="5"/>
  <c r="C16" i="5" s="1"/>
  <c r="D15" i="5"/>
  <c r="C15" i="5" s="1"/>
  <c r="D14" i="5"/>
  <c r="C14" i="5" s="1"/>
  <c r="D13" i="5"/>
  <c r="C13" i="5" s="1"/>
  <c r="D12" i="5"/>
  <c r="B12" i="5"/>
  <c r="B13" i="5" s="1"/>
  <c r="B14" i="5" s="1"/>
  <c r="D11" i="5"/>
  <c r="C11" i="5"/>
  <c r="D42" i="5" l="1"/>
  <c r="B15" i="5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E43" i="5"/>
  <c r="C12" i="5"/>
  <c r="C42" i="5" s="1"/>
  <c r="C43" i="5" s="1"/>
  <c r="G43" i="5" l="1"/>
  <c r="D43" i="5"/>
  <c r="F43" i="5"/>
</calcChain>
</file>

<file path=xl/sharedStrings.xml><?xml version="1.0" encoding="utf-8"?>
<sst xmlns="http://schemas.openxmlformats.org/spreadsheetml/2006/main" count="18" uniqueCount="18">
  <si>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</si>
  <si>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</si>
  <si>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</si>
  <si>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</si>
  <si>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</si>
  <si>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</si>
  <si>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</si>
  <si>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</si>
  <si>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</si>
  <si>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</si>
  <si>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</si>
  <si>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</si>
  <si>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</si>
  <si>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</si>
  <si>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</si>
  <si>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</si>
  <si>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t>4월 소화가스량</t>
    <phoneticPr fontId="2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</si>
  <si>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>가열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</si>
</sst>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/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19" t="s">
        <v>1</v>
      </c>
      <c r="D3" s="20"/>
      <c r="E3" s="21"/>
    </row>
    <row r="4" spans="2:7">
      <c r="B4" s="4" t="s">
        <v>2</v>
      </c>
      <c r="C4" s="22" t="s">
        <v>3</v>
      </c>
      <c r="D4" s="23"/>
      <c r="E4" s="24"/>
    </row>
    <row r="5" spans="2:7">
      <c r="B5" s="4" t="s">
        <v>4</v>
      </c>
      <c r="C5" s="22" t="s">
        <v>5</v>
      </c>
      <c r="D5" s="23"/>
      <c r="E5" s="24"/>
    </row>
    <row r="6" spans="2:7">
      <c r="B6" s="4" t="s">
        <v>14</v>
      </c>
      <c r="C6" s="25" t="s">
        <v>15</v>
      </c>
      <c r="D6" s="23"/>
      <c r="E6" s="24"/>
    </row>
    <row r="7" spans="2:7" ht="17.25" thickBot="1">
      <c r="B7" s="5" t="s">
        <v>6</v>
      </c>
      <c r="C7" s="26" t="s">
        <v>17</v>
      </c>
      <c r="D7" s="27"/>
      <c r="E7" s="28"/>
    </row>
    <row r="9" spans="2:7" ht="21" thickBot="1">
      <c r="B9" s="18" t="s">
        <v>16</v>
      </c>
      <c r="C9" s="18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46113</v>
      </c>
      <c r="C11" s="6">
        <f>D11+G11</f>
        <v>3659</v>
      </c>
      <c r="D11" s="6">
        <f>E11+F11</f>
        <v>1329</v>
      </c>
      <c r="E11" s="7">
        <v>1329</v>
      </c>
      <c r="F11" s="8">
        <v>0</v>
      </c>
      <c r="G11" s="12">
        <v>2330</v>
      </c>
    </row>
    <row r="12" spans="2:7">
      <c r="B12" s="16">
        <f>B11+1</f>
        <v>46114</v>
      </c>
      <c r="C12" s="6">
        <f t="shared" ref="C12:C40" si="0">D12+G12</f>
        <v>3925</v>
      </c>
      <c r="D12" s="6">
        <f t="shared" ref="D12:D40" si="1">E12+F12</f>
        <v>1327</v>
      </c>
      <c r="E12" s="7">
        <v>1327</v>
      </c>
      <c r="F12" s="8">
        <v>0</v>
      </c>
      <c r="G12" s="12">
        <v>2598</v>
      </c>
    </row>
    <row r="13" spans="2:7">
      <c r="B13" s="16">
        <f t="shared" ref="B13:B40" si="2">B12+1</f>
        <v>46115</v>
      </c>
      <c r="C13" s="6">
        <f t="shared" si="0"/>
        <v>3660</v>
      </c>
      <c r="D13" s="6">
        <f t="shared" si="1"/>
        <v>1250</v>
      </c>
      <c r="E13" s="7">
        <v>1250</v>
      </c>
      <c r="F13" s="8">
        <v>0</v>
      </c>
      <c r="G13" s="12">
        <v>2410</v>
      </c>
    </row>
    <row r="14" spans="2:7">
      <c r="B14" s="16">
        <f t="shared" si="2"/>
        <v>46116</v>
      </c>
      <c r="C14" s="6">
        <f t="shared" si="0"/>
        <v>3534</v>
      </c>
      <c r="D14" s="6">
        <f t="shared" si="1"/>
        <v>1367</v>
      </c>
      <c r="E14" s="7">
        <v>1367</v>
      </c>
      <c r="F14" s="8">
        <v>0</v>
      </c>
      <c r="G14" s="12">
        <v>2167</v>
      </c>
    </row>
    <row r="15" spans="2:7">
      <c r="B15" s="16">
        <f t="shared" si="2"/>
        <v>46117</v>
      </c>
      <c r="C15" s="6">
        <f t="shared" si="0"/>
        <v>3095</v>
      </c>
      <c r="D15" s="6">
        <f t="shared" si="1"/>
        <v>1342</v>
      </c>
      <c r="E15" s="7">
        <v>1342</v>
      </c>
      <c r="F15" s="8">
        <v>0</v>
      </c>
      <c r="G15" s="12">
        <v>1753</v>
      </c>
    </row>
    <row r="16" spans="2:7">
      <c r="B16" s="16">
        <f t="shared" si="2"/>
        <v>46118</v>
      </c>
      <c r="C16" s="6">
        <f t="shared" si="0"/>
        <v>3392</v>
      </c>
      <c r="D16" s="6">
        <f t="shared" si="1"/>
        <v>1333</v>
      </c>
      <c r="E16" s="7">
        <v>1333</v>
      </c>
      <c r="F16" s="8">
        <v>0</v>
      </c>
      <c r="G16" s="12">
        <v>2059</v>
      </c>
    </row>
    <row r="17" spans="2:7">
      <c r="B17" s="16">
        <f t="shared" si="2"/>
        <v>46119</v>
      </c>
      <c r="C17" s="6">
        <f t="shared" si="0"/>
        <v>3503</v>
      </c>
      <c r="D17" s="6">
        <f t="shared" si="1"/>
        <v>1319</v>
      </c>
      <c r="E17" s="7">
        <v>1319</v>
      </c>
      <c r="F17" s="8">
        <v>0</v>
      </c>
      <c r="G17" s="12">
        <v>2184</v>
      </c>
    </row>
    <row r="18" spans="2:7">
      <c r="B18" s="16">
        <f t="shared" si="2"/>
        <v>46120</v>
      </c>
      <c r="C18" s="6">
        <f t="shared" si="0"/>
        <v>3684</v>
      </c>
      <c r="D18" s="6">
        <f t="shared" si="1"/>
        <v>1327</v>
      </c>
      <c r="E18" s="7">
        <v>1327</v>
      </c>
      <c r="F18" s="8">
        <v>0</v>
      </c>
      <c r="G18" s="12">
        <v>2357</v>
      </c>
    </row>
    <row r="19" spans="2:7">
      <c r="B19" s="16">
        <f t="shared" si="2"/>
        <v>46121</v>
      </c>
      <c r="C19" s="6">
        <f t="shared" si="0"/>
        <v>3751</v>
      </c>
      <c r="D19" s="6">
        <f t="shared" si="1"/>
        <v>1373</v>
      </c>
      <c r="E19" s="7">
        <v>1373</v>
      </c>
      <c r="F19" s="8">
        <v>0</v>
      </c>
      <c r="G19" s="12">
        <v>2378</v>
      </c>
    </row>
    <row r="20" spans="2:7">
      <c r="B20" s="16">
        <f t="shared" si="2"/>
        <v>46122</v>
      </c>
      <c r="C20" s="6">
        <f t="shared" si="0"/>
        <v>3338</v>
      </c>
      <c r="D20" s="6">
        <f t="shared" si="1"/>
        <v>1298</v>
      </c>
      <c r="E20" s="7">
        <v>1298</v>
      </c>
      <c r="F20" s="8">
        <v>0</v>
      </c>
      <c r="G20" s="12">
        <v>2040</v>
      </c>
    </row>
    <row r="21" spans="2:7">
      <c r="B21" s="16">
        <f t="shared" si="2"/>
        <v>46123</v>
      </c>
      <c r="C21" s="6">
        <f t="shared" si="0"/>
        <v>3911</v>
      </c>
      <c r="D21" s="6">
        <f t="shared" si="1"/>
        <v>1307</v>
      </c>
      <c r="E21" s="7">
        <v>1307</v>
      </c>
      <c r="F21" s="8">
        <v>0</v>
      </c>
      <c r="G21" s="12">
        <v>2604</v>
      </c>
    </row>
    <row r="22" spans="2:7">
      <c r="B22" s="16">
        <f t="shared" si="2"/>
        <v>46124</v>
      </c>
      <c r="C22" s="6">
        <f t="shared" si="0"/>
        <v>3268</v>
      </c>
      <c r="D22" s="6">
        <f t="shared" si="1"/>
        <v>1311</v>
      </c>
      <c r="E22" s="7">
        <v>1311</v>
      </c>
      <c r="F22" s="8">
        <v>0</v>
      </c>
      <c r="G22" s="12">
        <v>1957</v>
      </c>
    </row>
    <row r="23" spans="2:7">
      <c r="B23" s="16">
        <f t="shared" si="2"/>
        <v>46125</v>
      </c>
      <c r="C23" s="6">
        <f t="shared" si="0"/>
        <v>3371</v>
      </c>
      <c r="D23" s="6">
        <f t="shared" si="1"/>
        <v>1290</v>
      </c>
      <c r="E23" s="7">
        <v>1290</v>
      </c>
      <c r="F23" s="8">
        <v>0</v>
      </c>
      <c r="G23" s="12">
        <v>2081</v>
      </c>
    </row>
    <row r="24" spans="2:7">
      <c r="B24" s="16">
        <f t="shared" si="2"/>
        <v>46126</v>
      </c>
      <c r="C24" s="6">
        <f t="shared" si="0"/>
        <v>3619</v>
      </c>
      <c r="D24" s="6">
        <f t="shared" si="1"/>
        <v>1295</v>
      </c>
      <c r="E24" s="7">
        <v>1295</v>
      </c>
      <c r="F24" s="8">
        <v>0</v>
      </c>
      <c r="G24" s="12">
        <v>2324</v>
      </c>
    </row>
    <row r="25" spans="2:7">
      <c r="B25" s="16">
        <f t="shared" si="2"/>
        <v>46127</v>
      </c>
      <c r="C25" s="6">
        <f t="shared" si="0"/>
        <v>4185</v>
      </c>
      <c r="D25" s="6">
        <f t="shared" si="1"/>
        <v>1309</v>
      </c>
      <c r="E25" s="7">
        <v>1309</v>
      </c>
      <c r="F25" s="8">
        <v>0</v>
      </c>
      <c r="G25" s="12">
        <v>2876</v>
      </c>
    </row>
    <row r="26" spans="2:7">
      <c r="B26" s="16">
        <f t="shared" si="2"/>
        <v>46128</v>
      </c>
      <c r="C26" s="6">
        <f t="shared" si="0"/>
        <v>3694</v>
      </c>
      <c r="D26" s="6">
        <f t="shared" si="1"/>
        <v>1301</v>
      </c>
      <c r="E26" s="7">
        <v>1301</v>
      </c>
      <c r="F26" s="8">
        <v>0</v>
      </c>
      <c r="G26" s="12">
        <v>2393</v>
      </c>
    </row>
    <row r="27" spans="2:7">
      <c r="B27" s="16">
        <f t="shared" si="2"/>
        <v>46129</v>
      </c>
      <c r="C27" s="6">
        <f t="shared" si="0"/>
        <v>3580</v>
      </c>
      <c r="D27" s="6">
        <f t="shared" si="1"/>
        <v>1311</v>
      </c>
      <c r="E27" s="7">
        <v>1311</v>
      </c>
      <c r="F27" s="8">
        <v>0</v>
      </c>
      <c r="G27" s="12">
        <v>2269</v>
      </c>
    </row>
    <row r="28" spans="2:7">
      <c r="B28" s="16">
        <f t="shared" si="2"/>
        <v>46130</v>
      </c>
      <c r="C28" s="6">
        <f t="shared" si="0"/>
        <v>3810</v>
      </c>
      <c r="D28" s="6">
        <f t="shared" si="1"/>
        <v>1293</v>
      </c>
      <c r="E28" s="7">
        <v>1293</v>
      </c>
      <c r="F28" s="8">
        <v>0</v>
      </c>
      <c r="G28" s="12">
        <v>2517</v>
      </c>
    </row>
    <row r="29" spans="2:7">
      <c r="B29" s="16">
        <f t="shared" si="2"/>
        <v>46131</v>
      </c>
      <c r="C29" s="6">
        <f t="shared" si="0"/>
        <v>3555</v>
      </c>
      <c r="D29" s="6">
        <f t="shared" si="1"/>
        <v>1134</v>
      </c>
      <c r="E29" s="7">
        <v>1134</v>
      </c>
      <c r="F29" s="8">
        <v>0</v>
      </c>
      <c r="G29" s="12">
        <v>2421</v>
      </c>
    </row>
    <row r="30" spans="2:7">
      <c r="B30" s="16">
        <f t="shared" si="2"/>
        <v>46132</v>
      </c>
      <c r="C30" s="6">
        <f t="shared" si="0"/>
        <v>3362</v>
      </c>
      <c r="D30" s="6">
        <f t="shared" si="1"/>
        <v>1297</v>
      </c>
      <c r="E30" s="7">
        <v>1297</v>
      </c>
      <c r="F30" s="8">
        <v>0</v>
      </c>
      <c r="G30" s="12">
        <v>2065</v>
      </c>
    </row>
    <row r="31" spans="2:7">
      <c r="B31" s="16">
        <f t="shared" si="2"/>
        <v>46133</v>
      </c>
      <c r="C31" s="6">
        <f t="shared" si="0"/>
        <v>3789</v>
      </c>
      <c r="D31" s="6">
        <f t="shared" si="1"/>
        <v>1304</v>
      </c>
      <c r="E31" s="7">
        <v>1304</v>
      </c>
      <c r="F31" s="8">
        <v>0</v>
      </c>
      <c r="G31" s="12">
        <v>2485</v>
      </c>
    </row>
    <row r="32" spans="2:7">
      <c r="B32" s="16">
        <f t="shared" si="2"/>
        <v>46134</v>
      </c>
      <c r="C32" s="6">
        <f t="shared" si="0"/>
        <v>3745</v>
      </c>
      <c r="D32" s="6">
        <f t="shared" si="1"/>
        <v>1329</v>
      </c>
      <c r="E32" s="7">
        <v>1329</v>
      </c>
      <c r="F32" s="8">
        <v>0</v>
      </c>
      <c r="G32" s="12">
        <v>2416</v>
      </c>
    </row>
    <row r="33" spans="2:7">
      <c r="B33" s="16">
        <f t="shared" si="2"/>
        <v>46135</v>
      </c>
      <c r="C33" s="6">
        <f t="shared" si="0"/>
        <v>4046</v>
      </c>
      <c r="D33" s="6">
        <f t="shared" si="1"/>
        <v>1301</v>
      </c>
      <c r="E33" s="7">
        <v>1301</v>
      </c>
      <c r="F33" s="8">
        <v>0</v>
      </c>
      <c r="G33" s="12">
        <v>2745</v>
      </c>
    </row>
    <row r="34" spans="2:7">
      <c r="B34" s="16">
        <f t="shared" si="2"/>
        <v>46136</v>
      </c>
      <c r="C34" s="6">
        <f t="shared" si="0"/>
        <v>3720</v>
      </c>
      <c r="D34" s="6">
        <f t="shared" si="1"/>
        <v>1317</v>
      </c>
      <c r="E34" s="7">
        <v>1317</v>
      </c>
      <c r="F34" s="8">
        <v>0</v>
      </c>
      <c r="G34" s="12">
        <v>2403</v>
      </c>
    </row>
    <row r="35" spans="2:7">
      <c r="B35" s="16">
        <f t="shared" si="2"/>
        <v>46137</v>
      </c>
      <c r="C35" s="6">
        <f t="shared" si="0"/>
        <v>4025</v>
      </c>
      <c r="D35" s="6">
        <f t="shared" si="1"/>
        <v>1312</v>
      </c>
      <c r="E35" s="7">
        <v>1312</v>
      </c>
      <c r="F35" s="8">
        <v>0</v>
      </c>
      <c r="G35" s="12">
        <v>2713</v>
      </c>
    </row>
    <row r="36" spans="2:7">
      <c r="B36" s="16">
        <f t="shared" si="2"/>
        <v>46138</v>
      </c>
      <c r="C36" s="6">
        <f t="shared" si="0"/>
        <v>3202</v>
      </c>
      <c r="D36" s="6">
        <f t="shared" si="1"/>
        <v>1309</v>
      </c>
      <c r="E36" s="7">
        <v>1309</v>
      </c>
      <c r="F36" s="8">
        <v>0</v>
      </c>
      <c r="G36" s="12">
        <v>1893</v>
      </c>
    </row>
    <row r="37" spans="2:7">
      <c r="B37" s="16">
        <f t="shared" si="2"/>
        <v>46139</v>
      </c>
      <c r="C37" s="6">
        <f t="shared" si="0"/>
        <v>3100</v>
      </c>
      <c r="D37" s="6">
        <f t="shared" si="1"/>
        <v>1283</v>
      </c>
      <c r="E37" s="7">
        <v>1283</v>
      </c>
      <c r="F37" s="8">
        <v>0</v>
      </c>
      <c r="G37" s="12">
        <v>1817</v>
      </c>
    </row>
    <row r="38" spans="2:7">
      <c r="B38" s="16">
        <f t="shared" si="2"/>
        <v>46140</v>
      </c>
      <c r="C38" s="6">
        <f t="shared" si="0"/>
        <v>3870</v>
      </c>
      <c r="D38" s="6">
        <f t="shared" si="1"/>
        <v>1303</v>
      </c>
      <c r="E38" s="7">
        <v>1303</v>
      </c>
      <c r="F38" s="8">
        <v>0</v>
      </c>
      <c r="G38" s="12">
        <v>2567</v>
      </c>
    </row>
    <row r="39" spans="2:7">
      <c r="B39" s="16">
        <f t="shared" si="2"/>
        <v>46141</v>
      </c>
      <c r="C39" s="6">
        <f t="shared" si="0"/>
        <v>3910</v>
      </c>
      <c r="D39" s="6">
        <f t="shared" si="1"/>
        <v>1306</v>
      </c>
      <c r="E39" s="7">
        <v>1306</v>
      </c>
      <c r="F39" s="8">
        <v>0</v>
      </c>
      <c r="G39" s="12">
        <v>2604</v>
      </c>
    </row>
    <row r="40" spans="2:7">
      <c r="B40" s="16">
        <f t="shared" si="2"/>
        <v>46142</v>
      </c>
      <c r="C40" s="6">
        <f t="shared" si="0"/>
        <v>3993</v>
      </c>
      <c r="D40" s="6">
        <f t="shared" si="1"/>
        <v>1313</v>
      </c>
      <c r="E40" s="7">
        <v>1313</v>
      </c>
      <c r="F40" s="8">
        <v>0</v>
      </c>
      <c r="G40" s="12">
        <v>2680</v>
      </c>
    </row>
    <row r="41" spans="2:7" ht="17.25" thickBot="1">
      <c r="B41" s="16"/>
      <c r="C41" s="6"/>
      <c r="D41" s="6"/>
      <c r="E41" s="7"/>
      <c r="F41" s="8"/>
      <c r="G41" s="12"/>
    </row>
    <row r="42" spans="2:7" ht="18" thickTop="1" thickBot="1">
      <c r="B42" s="13" t="s">
        <v>13</v>
      </c>
      <c r="C42" s="14">
        <f>SUM(C11:C41)</f>
        <v>109296</v>
      </c>
      <c r="D42" s="14">
        <f>SUM(D11:D41)</f>
        <v>39190</v>
      </c>
      <c r="E42" s="14">
        <f>SUM(E11:E41)</f>
        <v>39190</v>
      </c>
      <c r="F42" s="14">
        <f t="shared" ref="F42:G42" si="3">SUM(F11:F41)</f>
        <v>0</v>
      </c>
      <c r="G42" s="15">
        <f t="shared" si="3"/>
        <v>70106</v>
      </c>
    </row>
    <row r="43" spans="2:7">
      <c r="C43" s="17">
        <f>C42/COUNT($B$11:$B$41)</f>
        <v>3643.2</v>
      </c>
      <c r="D43" s="17">
        <f t="shared" ref="D43:G43" si="4">D42/COUNT($B$11:$B$41)</f>
        <v>1306.3333333333333</v>
      </c>
      <c r="E43" s="17">
        <f t="shared" si="4"/>
        <v>1306.3333333333333</v>
      </c>
      <c r="F43" s="17">
        <f t="shared" si="4"/>
        <v>0</v>
      </c>
      <c r="G43" s="17">
        <f t="shared" si="4"/>
        <v>2336.8666666666668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2026-08-13T04:41:59Z</dcterms:modified>
</cp:coreProperties>
</file>