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FMC\Desktop\"/>
    </mc:Choice>
  </mc:AlternateContent>
  <bookViews>
    <workbookView xWindow="0" yWindow="0" windowWidth="13905" windowHeight="12165"/>
  </bookViews>
  <sheets>
    <sheet name="곤명 7월" sheetId="3" r:id="rId1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3" l="1"/>
  <c r="E40" i="3" l="1"/>
  <c r="D41" i="3" l="1"/>
  <c r="C41" i="3"/>
  <c r="E38" i="3" l="1"/>
  <c r="E14" i="3" l="1"/>
  <c r="E37" i="3" l="1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3" i="3"/>
  <c r="E12" i="3"/>
  <c r="E11" i="3"/>
  <c r="E10" i="3"/>
  <c r="E41" i="3" l="1"/>
</calcChain>
</file>

<file path=xl/sharedStrings.xml><?xml version="1.0" encoding="utf-8"?>
<sst xmlns="http://schemas.openxmlformats.org/spreadsheetml/2006/main" count="47" uniqueCount="47">
  <si>
    <t>처리시설명</t>
    <phoneticPr fontId="3" type="noConversion"/>
  </si>
  <si>
    <t xml:space="preserve">곤명면공공하수처리시설 </t>
    <phoneticPr fontId="3" type="noConversion"/>
  </si>
  <si>
    <t>위치</t>
    <phoneticPr fontId="2" type="noConversion"/>
  </si>
  <si>
    <t>경상남도 사천시 곤명면 정곡들2길 181</t>
    <phoneticPr fontId="2" type="noConversion"/>
  </si>
  <si>
    <t>시설명</t>
    <phoneticPr fontId="3" type="noConversion"/>
  </si>
  <si>
    <t>태양광 발전설비</t>
    <phoneticPr fontId="3" type="noConversion"/>
  </si>
  <si>
    <t>발전용량</t>
    <phoneticPr fontId="3" type="noConversion"/>
  </si>
  <si>
    <t>33.3kWh</t>
    <phoneticPr fontId="3" type="noConversion"/>
  </si>
  <si>
    <t>사용처</t>
    <phoneticPr fontId="2" type="noConversion"/>
  </si>
  <si>
    <t>시설내 전기설비</t>
    <phoneticPr fontId="3" type="noConversion"/>
  </si>
  <si>
    <t>시간</t>
  </si>
  <si>
    <t>발전량(kWh)</t>
  </si>
  <si>
    <t>CO₂저감량(kgCO₂)</t>
  </si>
  <si>
    <t>사용량(kWh)</t>
    <phoneticPr fontId="2" type="noConversion"/>
  </si>
  <si>
    <t>합계</t>
  </si>
  <si>
    <t>7월 발전량</t>
    <phoneticPr fontId="2" type="noConversion"/>
  </si>
  <si>
    <t>7월 01일</t>
    <phoneticPr fontId="3" type="noConversion"/>
  </si>
  <si>
    <t>7월 02일</t>
  </si>
  <si>
    <t>7월 03일</t>
  </si>
  <si>
    <t>7월 04일</t>
  </si>
  <si>
    <t>7월 05일</t>
  </si>
  <si>
    <t>7월 06일</t>
  </si>
  <si>
    <t>7월 07일</t>
  </si>
  <si>
    <t>7월 08일</t>
  </si>
  <si>
    <t>7월 09일</t>
  </si>
  <si>
    <t>7월 10일</t>
  </si>
  <si>
    <t>7월 11일</t>
  </si>
  <si>
    <t>7월 12일</t>
  </si>
  <si>
    <t>7월 13일</t>
  </si>
  <si>
    <t>7월 14일</t>
  </si>
  <si>
    <t>7월 15일</t>
  </si>
  <si>
    <t>7월 16일</t>
  </si>
  <si>
    <t>7월 17일</t>
  </si>
  <si>
    <t>7월 18일</t>
  </si>
  <si>
    <t>7월 19일</t>
  </si>
  <si>
    <t>7월 20일</t>
  </si>
  <si>
    <t>7월 21일</t>
  </si>
  <si>
    <t>7월 22일</t>
  </si>
  <si>
    <t>7월 23일</t>
  </si>
  <si>
    <t>7월 24일</t>
  </si>
  <si>
    <t>7월 25일</t>
  </si>
  <si>
    <t>7월 26일</t>
  </si>
  <si>
    <t>7월 27일</t>
  </si>
  <si>
    <t>7월 28일</t>
  </si>
  <si>
    <t>7월 29일</t>
  </si>
  <si>
    <t>7월 30일</t>
  </si>
  <si>
    <t>7월 31일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</si>
</sst>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_-* #,##0.0_-;\-* #,##0.0_-;_-* &quot;-&quot;_-;_-@_-"/>
  </numFmts>
  <fonts count="6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41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1" applyBorder="1" applyAlignment="1">
      <alignment horizontal="center"/>
    </xf>
    <xf numFmtId="2" fontId="5" fillId="0" borderId="15" xfId="1" applyNumberFormat="1" applyBorder="1"/>
    <xf numFmtId="176" fontId="0" fillId="0" borderId="17" xfId="2" applyNumberFormat="1" applyFont="1" applyBorder="1" applyAlignment="1"/>
    <xf numFmtId="176" fontId="0" fillId="0" borderId="18" xfId="2" applyNumberFormat="1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0" borderId="0" xfId="1"/>
    <xf numFmtId="0" fontId="5" fillId="0" borderId="0" xfId="1"/>
  </cellXfs>
  <cellStyles count="3">
    <cellStyle name="쉼표 [0]" xfId="2" builtinId="6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tabSelected="1" workbookViewId="0">
      <selection activeCell="F20" sqref="F20"/>
    </sheetView>
  </sheetViews>
  <sheetFormatPr defaultRowHeight="16.5" x14ac:dyDescent="0.3"/>
  <cols>
    <col min="2" max="2" width="20.375" customWidth="1"/>
    <col min="3" max="3" width="24.875" customWidth="1"/>
    <col min="4" max="4" width="21.125" customWidth="1"/>
    <col min="5" max="5" width="22.875" customWidth="1"/>
  </cols>
  <sheetData>
    <row r="1" spans="2:5" ht="17.25" thickBot="1" x14ac:dyDescent="0.35"/>
    <row r="2" spans="2:5" x14ac:dyDescent="0.3">
      <c r="B2" s="3" t="s">
        <v>0</v>
      </c>
      <c r="C2" s="15" t="s">
        <v>1</v>
      </c>
      <c r="D2" s="16"/>
      <c r="E2" s="17"/>
    </row>
    <row r="3" spans="2:5" x14ac:dyDescent="0.3">
      <c r="B3" s="4" t="s">
        <v>2</v>
      </c>
      <c r="C3" s="18" t="s">
        <v>3</v>
      </c>
      <c r="D3" s="19"/>
      <c r="E3" s="20"/>
    </row>
    <row r="4" spans="2:5" x14ac:dyDescent="0.3">
      <c r="B4" s="4" t="s">
        <v>4</v>
      </c>
      <c r="C4" s="18" t="s">
        <v>5</v>
      </c>
      <c r="D4" s="19"/>
      <c r="E4" s="20"/>
    </row>
    <row r="5" spans="2:5" x14ac:dyDescent="0.3">
      <c r="B5" s="4" t="s">
        <v>6</v>
      </c>
      <c r="C5" s="18" t="s">
        <v>7</v>
      </c>
      <c r="D5" s="19"/>
      <c r="E5" s="20"/>
    </row>
    <row r="6" spans="2:5" ht="17.25" thickBot="1" x14ac:dyDescent="0.35">
      <c r="B6" s="5" t="s">
        <v>8</v>
      </c>
      <c r="C6" s="21" t="s">
        <v>9</v>
      </c>
      <c r="D6" s="22"/>
      <c r="E6" s="23"/>
    </row>
    <row r="7" spans="2:5" x14ac:dyDescent="0.3">
      <c r="B7" s="1"/>
      <c r="C7" s="2"/>
      <c r="D7" s="2"/>
      <c r="E7" s="2"/>
    </row>
    <row r="8" spans="2:5" ht="21" thickBot="1" x14ac:dyDescent="0.4">
      <c r="B8" s="6" t="s">
        <v>15</v>
      </c>
      <c r="C8" s="2"/>
      <c r="D8" s="2"/>
      <c r="E8" s="2"/>
    </row>
    <row r="9" spans="2:5" x14ac:dyDescent="0.3">
      <c r="B9" s="10" t="s">
        <v>10</v>
      </c>
      <c r="C9" s="7" t="s">
        <v>11</v>
      </c>
      <c r="D9" s="7" t="s">
        <v>13</v>
      </c>
      <c r="E9" s="8" t="s">
        <v>12</v>
      </c>
    </row>
    <row r="10" spans="2:5" x14ac:dyDescent="0.3">
      <c r="B10" s="11" t="s">
        <v>16</v>
      </c>
      <c r="C10" s="24">
        <v>136</v>
      </c>
      <c r="D10" s="25">
        <v>136</v>
      </c>
      <c r="E10" s="12">
        <f>D10/2.149</f>
        <v>63.285248953001393</v>
      </c>
    </row>
    <row r="11" spans="2:5" x14ac:dyDescent="0.3">
      <c r="B11" s="11" t="s">
        <v>17</v>
      </c>
      <c r="C11" s="24">
        <v>124</v>
      </c>
      <c r="D11" s="25">
        <v>124</v>
      </c>
      <c r="E11" s="12">
        <f t="shared" ref="E11:E40" si="0">D11/2.149</f>
        <v>57.701256398324801</v>
      </c>
    </row>
    <row r="12" spans="2:5" x14ac:dyDescent="0.3">
      <c r="B12" s="11" t="s">
        <v>18</v>
      </c>
      <c r="C12" s="24">
        <v>134</v>
      </c>
      <c r="D12" s="25">
        <v>134</v>
      </c>
      <c r="E12" s="12">
        <f t="shared" si="0"/>
        <v>62.354583527221962</v>
      </c>
    </row>
    <row r="13" spans="2:5" x14ac:dyDescent="0.3">
      <c r="B13" s="11" t="s">
        <v>19</v>
      </c>
      <c r="C13" s="24">
        <v>134</v>
      </c>
      <c r="D13" s="25">
        <v>134</v>
      </c>
      <c r="E13" s="12">
        <f t="shared" si="0"/>
        <v>62.354583527221962</v>
      </c>
    </row>
    <row r="14" spans="2:5" x14ac:dyDescent="0.3">
      <c r="B14" s="11" t="s">
        <v>20</v>
      </c>
      <c r="C14" s="24">
        <v>137</v>
      </c>
      <c r="D14" s="25">
        <v>137</v>
      </c>
      <c r="E14" s="12">
        <f t="shared" si="0"/>
        <v>63.750581665891112</v>
      </c>
    </row>
    <row r="15" spans="2:5" x14ac:dyDescent="0.3">
      <c r="B15" s="11" t="s">
        <v>21</v>
      </c>
      <c r="C15" s="24">
        <v>125</v>
      </c>
      <c r="D15" s="25">
        <v>125</v>
      </c>
      <c r="E15" s="12">
        <f t="shared" si="0"/>
        <v>58.16658911121452</v>
      </c>
    </row>
    <row r="16" spans="2:5" x14ac:dyDescent="0.3">
      <c r="B16" s="11" t="s">
        <v>22</v>
      </c>
      <c r="C16" s="24">
        <v>128</v>
      </c>
      <c r="D16" s="25">
        <v>128</v>
      </c>
      <c r="E16" s="12">
        <f t="shared" si="0"/>
        <v>59.562587249883663</v>
      </c>
    </row>
    <row r="17" spans="2:5" x14ac:dyDescent="0.3">
      <c r="B17" s="11" t="s">
        <v>23</v>
      </c>
      <c r="C17" s="24">
        <v>133</v>
      </c>
      <c r="D17" s="25">
        <v>133</v>
      </c>
      <c r="E17" s="12">
        <f t="shared" si="0"/>
        <v>61.88925081433225</v>
      </c>
    </row>
    <row r="18" spans="2:5" x14ac:dyDescent="0.3">
      <c r="B18" s="11" t="s">
        <v>24</v>
      </c>
      <c r="C18" s="24">
        <v>157</v>
      </c>
      <c r="D18" s="25">
        <v>157</v>
      </c>
      <c r="E18" s="12">
        <f t="shared" si="0"/>
        <v>73.05723592368544</v>
      </c>
    </row>
    <row r="19" spans="2:5" x14ac:dyDescent="0.3">
      <c r="B19" s="11" t="s">
        <v>25</v>
      </c>
      <c r="C19" s="24">
        <v>145</v>
      </c>
      <c r="D19" s="25">
        <v>145</v>
      </c>
      <c r="E19" s="12">
        <f t="shared" si="0"/>
        <v>67.473243369008841</v>
      </c>
    </row>
    <row r="20" spans="2:5" x14ac:dyDescent="0.3">
      <c r="B20" s="11" t="s">
        <v>26</v>
      </c>
      <c r="C20" s="24">
        <v>163</v>
      </c>
      <c r="D20" s="25">
        <v>163</v>
      </c>
      <c r="E20" s="12">
        <f t="shared" si="0"/>
        <v>75.849232201023725</v>
      </c>
    </row>
    <row r="21" spans="2:5" x14ac:dyDescent="0.3">
      <c r="B21" s="11" t="s">
        <v>27</v>
      </c>
      <c r="C21" s="24">
        <v>164</v>
      </c>
      <c r="D21" s="25">
        <v>164</v>
      </c>
      <c r="E21" s="12">
        <f t="shared" si="0"/>
        <v>76.314564913913443</v>
      </c>
    </row>
    <row r="22" spans="2:5" x14ac:dyDescent="0.3">
      <c r="B22" s="11" t="s">
        <v>28</v>
      </c>
      <c r="C22" s="24">
        <v>65</v>
      </c>
      <c r="D22" s="25">
        <v>65</v>
      </c>
      <c r="E22" s="12">
        <f t="shared" si="0"/>
        <v>30.24662633783155</v>
      </c>
    </row>
    <row r="23" spans="2:5" x14ac:dyDescent="0.3">
      <c r="B23" s="11" t="s">
        <v>29</v>
      </c>
      <c r="C23" s="24">
        <v>123</v>
      </c>
      <c r="D23" s="25">
        <v>123</v>
      </c>
      <c r="E23" s="12">
        <f t="shared" si="0"/>
        <v>57.235923685435083</v>
      </c>
    </row>
    <row r="24" spans="2:5" x14ac:dyDescent="0.3">
      <c r="B24" s="11" t="s">
        <v>30</v>
      </c>
      <c r="C24" s="24">
        <v>126</v>
      </c>
      <c r="D24" s="25">
        <v>126</v>
      </c>
      <c r="E24" s="12">
        <f t="shared" si="0"/>
        <v>58.631921824104232</v>
      </c>
    </row>
    <row r="25" spans="2:5" x14ac:dyDescent="0.3">
      <c r="B25" s="11" t="s">
        <v>31</v>
      </c>
      <c r="C25" s="24">
        <v>23</v>
      </c>
      <c r="D25" s="25">
        <v>23</v>
      </c>
      <c r="E25" s="12">
        <f t="shared" si="0"/>
        <v>10.702652396463471</v>
      </c>
    </row>
    <row r="26" spans="2:5" x14ac:dyDescent="0.3">
      <c r="B26" s="11" t="s">
        <v>32</v>
      </c>
      <c r="C26" s="24">
        <v>43</v>
      </c>
      <c r="D26" s="25">
        <v>43</v>
      </c>
      <c r="E26" s="12">
        <f t="shared" si="0"/>
        <v>20.009306654257795</v>
      </c>
    </row>
    <row r="27" spans="2:5" x14ac:dyDescent="0.3">
      <c r="B27" s="11" t="s">
        <v>33</v>
      </c>
      <c r="C27" s="24">
        <v>88</v>
      </c>
      <c r="D27" s="25">
        <v>88</v>
      </c>
      <c r="E27" s="12">
        <f t="shared" si="0"/>
        <v>40.949278734295021</v>
      </c>
    </row>
    <row r="28" spans="2:5" x14ac:dyDescent="0.3">
      <c r="B28" s="11" t="s">
        <v>34</v>
      </c>
      <c r="C28" s="24">
        <v>21</v>
      </c>
      <c r="D28" s="25">
        <v>21</v>
      </c>
      <c r="E28" s="12">
        <f t="shared" si="0"/>
        <v>9.7719869706840399</v>
      </c>
    </row>
    <row r="29" spans="2:5" x14ac:dyDescent="0.3">
      <c r="B29" s="11" t="s">
        <v>35</v>
      </c>
      <c r="C29" s="24">
        <v>132</v>
      </c>
      <c r="D29" s="25">
        <v>132</v>
      </c>
      <c r="E29" s="12">
        <f t="shared" si="0"/>
        <v>61.423918101442531</v>
      </c>
    </row>
    <row r="30" spans="2:5" x14ac:dyDescent="0.3">
      <c r="B30" s="11" t="s">
        <v>36</v>
      </c>
      <c r="C30" s="24">
        <v>110</v>
      </c>
      <c r="D30" s="25">
        <v>110</v>
      </c>
      <c r="E30" s="12">
        <f t="shared" si="0"/>
        <v>51.186598417868773</v>
      </c>
    </row>
    <row r="31" spans="2:5" x14ac:dyDescent="0.3">
      <c r="B31" s="11" t="s">
        <v>37</v>
      </c>
      <c r="C31" s="24">
        <v>134</v>
      </c>
      <c r="D31" s="25">
        <v>134</v>
      </c>
      <c r="E31" s="12">
        <f t="shared" si="0"/>
        <v>62.354583527221962</v>
      </c>
    </row>
    <row r="32" spans="2:5" x14ac:dyDescent="0.3">
      <c r="B32" s="11" t="s">
        <v>38</v>
      </c>
      <c r="C32" s="24">
        <v>121</v>
      </c>
      <c r="D32" s="25">
        <v>121</v>
      </c>
      <c r="E32" s="12">
        <f t="shared" si="0"/>
        <v>56.305258259655652</v>
      </c>
    </row>
    <row r="33" spans="2:5" x14ac:dyDescent="0.3">
      <c r="B33" s="11" t="s">
        <v>39</v>
      </c>
      <c r="C33" s="24">
        <v>123</v>
      </c>
      <c r="D33" s="25">
        <v>123</v>
      </c>
      <c r="E33" s="12">
        <f t="shared" si="0"/>
        <v>57.235923685435083</v>
      </c>
    </row>
    <row r="34" spans="2:5" x14ac:dyDescent="0.3">
      <c r="B34" s="11" t="s">
        <v>40</v>
      </c>
      <c r="C34" s="24">
        <v>135</v>
      </c>
      <c r="D34" s="25">
        <v>135</v>
      </c>
      <c r="E34" s="12">
        <f t="shared" si="0"/>
        <v>62.819916240111681</v>
      </c>
    </row>
    <row r="35" spans="2:5" x14ac:dyDescent="0.3">
      <c r="B35" s="11" t="s">
        <v>41</v>
      </c>
      <c r="C35" s="24">
        <v>138</v>
      </c>
      <c r="D35" s="25">
        <v>138</v>
      </c>
      <c r="E35" s="12">
        <f t="shared" si="0"/>
        <v>64.215914378780823</v>
      </c>
    </row>
    <row r="36" spans="2:5" x14ac:dyDescent="0.3">
      <c r="B36" s="11" t="s">
        <v>42</v>
      </c>
      <c r="C36" s="24">
        <v>143</v>
      </c>
      <c r="D36" s="25">
        <v>143</v>
      </c>
      <c r="E36" s="12">
        <f t="shared" si="0"/>
        <v>66.542577943229404</v>
      </c>
    </row>
    <row r="37" spans="2:5" x14ac:dyDescent="0.3">
      <c r="B37" s="11" t="s">
        <v>43</v>
      </c>
      <c r="C37" s="24">
        <v>134</v>
      </c>
      <c r="D37" s="25">
        <v>134</v>
      </c>
      <c r="E37" s="12">
        <f t="shared" si="0"/>
        <v>62.354583527221962</v>
      </c>
    </row>
    <row r="38" spans="2:5" x14ac:dyDescent="0.3">
      <c r="B38" s="11" t="s">
        <v>44</v>
      </c>
      <c r="C38" s="24">
        <v>128</v>
      </c>
      <c r="D38" s="25">
        <v>128</v>
      </c>
      <c r="E38" s="12">
        <f t="shared" si="0"/>
        <v>59.562587249883663</v>
      </c>
    </row>
    <row r="39" spans="2:5" x14ac:dyDescent="0.3">
      <c r="B39" s="11" t="s">
        <v>45</v>
      </c>
      <c r="C39" s="24">
        <v>132</v>
      </c>
      <c r="D39" s="25">
        <v>132</v>
      </c>
      <c r="E39" s="12">
        <f t="shared" si="0"/>
        <v>61.423918101442531</v>
      </c>
    </row>
    <row r="40" spans="2:5" ht="17.25" thickBot="1" x14ac:dyDescent="0.35">
      <c r="B40" s="11" t="s">
        <v>46</v>
      </c>
      <c r="C40" s="24">
        <v>135</v>
      </c>
      <c r="D40" s="25">
        <v>135</v>
      </c>
      <c r="E40" s="12">
        <f t="shared" si="0"/>
        <v>62.819916240111681</v>
      </c>
    </row>
    <row r="41" spans="2:5" ht="18" thickTop="1" thickBot="1" x14ac:dyDescent="0.35">
      <c r="B41" s="9" t="s">
        <v>14</v>
      </c>
      <c r="C41" s="13">
        <f>SUM(C10:C40)</f>
        <v>3734</v>
      </c>
      <c r="D41" s="13">
        <f>SUM(D10:D40)</f>
        <v>3734</v>
      </c>
      <c r="E41" s="14">
        <f>SUM(E10:E40)</f>
        <v>1737.5523499302003</v>
      </c>
    </row>
  </sheetData>
  <mergeCells count="5">
    <mergeCell ref="C2:E2"/>
    <mergeCell ref="C3:E3"/>
    <mergeCell ref="C4:E4"/>
    <mergeCell ref="C5:E5"/>
    <mergeCell ref="C6:E6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곤명 7월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SCFMC</cp:lastModifiedBy>
  <dcterms:created xsi:type="dcterms:W3CDTF">2022-11-29T23:53:14Z</dcterms:created>
  <dcterms:modified xsi:type="dcterms:W3CDTF">2025-08-24T23:57:09Z</dcterms:modified>
</cp:coreProperties>
</file>