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21645" windowHeight="12045"/>
  </bookViews>
  <sheets>
    <sheet name="다운로드데이터1" sheetId="1" r:id="rId1"/>
  </sheets>
  <calcPr calcId="162913"/>
</workbook>
</file>

<file path=xl/calcChain.xml><?xml version="1.0" encoding="utf-8"?>
<calcChain xmlns="http://schemas.openxmlformats.org/spreadsheetml/2006/main">
  <c r="D14" i="1" l="1"/>
  <c r="D11" i="1"/>
  <c r="D6" i="1"/>
  <c r="D2" i="1" s="1"/>
</calcChain>
</file>

<file path=xl/sharedStrings.xml><?xml version="1.0" encoding="utf-8"?>
<sst xmlns="http://schemas.openxmlformats.org/spreadsheetml/2006/main" count="41" uniqueCount="28">
  <si>
    <t>광고건명</t>
  </si>
  <si>
    <t>언론사 온라인 배너광고 용역</t>
  </si>
  <si>
    <t>인터넷매체</t>
  </si>
  <si>
    <t>사천시시설관리공단 상임이사 공개모집 공고 용역</t>
  </si>
  <si>
    <t>인쇄매체</t>
  </si>
  <si>
    <t>사천바다케이블카 라디오 협찬광고 용역</t>
  </si>
  <si>
    <t>방송캠페인</t>
  </si>
  <si>
    <t>사천시시설관리공단 비상임이사 공개모집 공고 용역</t>
  </si>
  <si>
    <t>사천시시설관리공단 비상임이사 공개모집 재공고 용역</t>
  </si>
  <si>
    <t>사천바다케이블카 영상 콘텐츠 제작 및 유튜브 광고 용역</t>
  </si>
  <si>
    <t>사천바다케이블카 카카오 비즈보드 광고 용역</t>
  </si>
  <si>
    <t>사천바다케이블카 TV방송 프로그램 협찬 용역</t>
  </si>
  <si>
    <t>사천바다케이블카 언론사 온라인 배너광고 용역</t>
  </si>
  <si>
    <t>순번</t>
    <phoneticPr fontId="1" type="noConversion"/>
  </si>
  <si>
    <t>매체구분</t>
    <phoneticPr fontId="1" type="noConversion"/>
  </si>
  <si>
    <t>일자</t>
    <phoneticPr fontId="1" type="noConversion"/>
  </si>
  <si>
    <r>
      <rPr>
        <b/>
        <sz val="10"/>
        <color theme="0"/>
        <rFont val="돋움"/>
        <family val="3"/>
        <charset val="129"/>
      </rPr>
      <t>광고예산</t>
    </r>
    <r>
      <rPr>
        <b/>
        <sz val="10"/>
        <color theme="0"/>
        <rFont val="Calibri"/>
        <family val="2"/>
      </rPr>
      <t>(</t>
    </r>
    <r>
      <rPr>
        <b/>
        <sz val="10"/>
        <color theme="0"/>
        <rFont val="돋움"/>
        <family val="3"/>
        <charset val="129"/>
      </rPr>
      <t>원</t>
    </r>
    <r>
      <rPr>
        <b/>
        <sz val="10"/>
        <color theme="0"/>
        <rFont val="Calibri"/>
        <family val="2"/>
      </rPr>
      <t>)</t>
    </r>
    <phoneticPr fontId="1" type="noConversion"/>
  </si>
  <si>
    <r>
      <t>1</t>
    </r>
    <r>
      <rPr>
        <sz val="10"/>
        <rFont val="돋움"/>
        <family val="3"/>
        <charset val="129"/>
      </rPr>
      <t>월</t>
    </r>
    <phoneticPr fontId="1" type="noConversion"/>
  </si>
  <si>
    <r>
      <t>2</t>
    </r>
    <r>
      <rPr>
        <sz val="10"/>
        <rFont val="돋움"/>
        <family val="3"/>
        <charset val="129"/>
      </rPr>
      <t>월</t>
    </r>
    <phoneticPr fontId="1" type="noConversion"/>
  </si>
  <si>
    <r>
      <t>3</t>
    </r>
    <r>
      <rPr>
        <sz val="10"/>
        <rFont val="돋움"/>
        <family val="3"/>
        <charset val="129"/>
      </rPr>
      <t>월</t>
    </r>
    <phoneticPr fontId="1" type="noConversion"/>
  </si>
  <si>
    <r>
      <t>3</t>
    </r>
    <r>
      <rPr>
        <sz val="10"/>
        <rFont val="돋움"/>
        <family val="3"/>
        <charset val="129"/>
      </rPr>
      <t>월</t>
    </r>
    <phoneticPr fontId="1" type="noConversion"/>
  </si>
  <si>
    <r>
      <t>4</t>
    </r>
    <r>
      <rPr>
        <sz val="10"/>
        <rFont val="돋움"/>
        <family val="3"/>
        <charset val="129"/>
      </rPr>
      <t>월</t>
    </r>
    <phoneticPr fontId="1" type="noConversion"/>
  </si>
  <si>
    <r>
      <t>7</t>
    </r>
    <r>
      <rPr>
        <sz val="10"/>
        <rFont val="돋움"/>
        <family val="3"/>
        <charset val="129"/>
      </rPr>
      <t>월</t>
    </r>
    <phoneticPr fontId="1" type="noConversion"/>
  </si>
  <si>
    <r>
      <t>8</t>
    </r>
    <r>
      <rPr>
        <sz val="10"/>
        <rFont val="돋움"/>
        <family val="3"/>
        <charset val="129"/>
      </rPr>
      <t>월</t>
    </r>
    <phoneticPr fontId="1" type="noConversion"/>
  </si>
  <si>
    <r>
      <t>10</t>
    </r>
    <r>
      <rPr>
        <sz val="10"/>
        <rFont val="돋움"/>
        <family val="3"/>
        <charset val="129"/>
      </rPr>
      <t>월</t>
    </r>
    <phoneticPr fontId="1" type="noConversion"/>
  </si>
  <si>
    <r>
      <t>11</t>
    </r>
    <r>
      <rPr>
        <sz val="10"/>
        <rFont val="돋움"/>
        <family val="3"/>
        <charset val="129"/>
      </rPr>
      <t>월</t>
    </r>
    <phoneticPr fontId="1" type="noConversion"/>
  </si>
  <si>
    <r>
      <t>11</t>
    </r>
    <r>
      <rPr>
        <sz val="10"/>
        <rFont val="돋움"/>
        <family val="3"/>
        <charset val="129"/>
      </rPr>
      <t>월</t>
    </r>
    <phoneticPr fontId="1" type="noConversion"/>
  </si>
  <si>
    <r>
      <t>12</t>
    </r>
    <r>
      <rPr>
        <sz val="10"/>
        <rFont val="돋움"/>
        <family val="3"/>
        <charset val="129"/>
      </rPr>
      <t>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</si>
</sst>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theme="0"/>
      <name val="돋움"/>
      <family val="3"/>
      <charset val="129"/>
    </font>
    <font>
      <b/>
      <sz val="10"/>
      <color theme="0"/>
      <name val="Calibri"/>
      <family val="2"/>
    </font>
    <font>
      <b/>
      <sz val="10"/>
      <name val="돋움"/>
      <family val="3"/>
      <charset val="129"/>
    </font>
    <font>
      <b/>
      <sz val="10"/>
      <name val="Calibri"/>
      <family val="2"/>
    </font>
    <font>
      <sz val="10"/>
      <name val="Calibri"/>
      <family val="2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8" sqref="B18"/>
    </sheetView>
  </sheetViews>
  <sheetFormatPr defaultRowHeight="16.5" x14ac:dyDescent="0.3"/>
  <cols>
    <col min="1" max="1" width="6.5" customWidth="1"/>
    <col min="2" max="2" width="55.5" bestFit="1" customWidth="1"/>
    <col min="3" max="3" width="12.5" customWidth="1"/>
    <col min="4" max="4" width="16.25" customWidth="1"/>
    <col min="5" max="5" width="12.5" customWidth="1"/>
  </cols>
  <sheetData>
    <row r="1" spans="1:5" x14ac:dyDescent="0.3">
      <c r="A1" s="1" t="s">
        <v>13</v>
      </c>
      <c r="B1" s="2" t="s">
        <v>0</v>
      </c>
      <c r="C1" s="1" t="s">
        <v>14</v>
      </c>
      <c r="D1" s="2" t="s">
        <v>16</v>
      </c>
      <c r="E1" s="1" t="s">
        <v>15</v>
      </c>
    </row>
    <row r="2" spans="1:5" x14ac:dyDescent="0.3">
      <c r="A2" s="3"/>
      <c r="B2" s="4"/>
      <c r="C2" s="3"/>
      <c r="D2" s="5">
        <f>SUM(D3:D14)</f>
        <v>109259000</v>
      </c>
      <c r="E2" s="3"/>
    </row>
    <row r="3" spans="1:5" x14ac:dyDescent="0.3">
      <c r="A3" s="6">
        <v>1</v>
      </c>
      <c r="B3" s="7" t="s">
        <v>1</v>
      </c>
      <c r="C3" s="6" t="s">
        <v>2</v>
      </c>
      <c r="D3" s="8">
        <v>1210000</v>
      </c>
      <c r="E3" s="6" t="s">
        <v>17</v>
      </c>
    </row>
    <row r="4" spans="1:5" x14ac:dyDescent="0.3">
      <c r="A4" s="6">
        <v>2</v>
      </c>
      <c r="B4" s="7" t="s">
        <v>3</v>
      </c>
      <c r="C4" s="6" t="s">
        <v>4</v>
      </c>
      <c r="D4" s="8">
        <v>2200000</v>
      </c>
      <c r="E4" s="6" t="s">
        <v>18</v>
      </c>
    </row>
    <row r="5" spans="1:5" x14ac:dyDescent="0.3">
      <c r="A5" s="6">
        <v>3</v>
      </c>
      <c r="B5" s="7" t="s">
        <v>5</v>
      </c>
      <c r="C5" s="6" t="s">
        <v>6</v>
      </c>
      <c r="D5" s="8">
        <v>12100000</v>
      </c>
      <c r="E5" s="6" t="s">
        <v>19</v>
      </c>
    </row>
    <row r="6" spans="1:5" x14ac:dyDescent="0.3">
      <c r="A6" s="6">
        <v>4</v>
      </c>
      <c r="B6" s="7" t="s">
        <v>1</v>
      </c>
      <c r="C6" s="6" t="s">
        <v>2</v>
      </c>
      <c r="D6" s="8">
        <f>1210000*2</f>
        <v>2420000</v>
      </c>
      <c r="E6" s="6" t="s">
        <v>20</v>
      </c>
    </row>
    <row r="7" spans="1:5" x14ac:dyDescent="0.3">
      <c r="A7" s="6">
        <v>5</v>
      </c>
      <c r="B7" s="7" t="s">
        <v>5</v>
      </c>
      <c r="C7" s="6" t="s">
        <v>6</v>
      </c>
      <c r="D7" s="8">
        <v>12100000</v>
      </c>
      <c r="E7" s="6" t="s">
        <v>21</v>
      </c>
    </row>
    <row r="8" spans="1:5" x14ac:dyDescent="0.3">
      <c r="A8" s="6">
        <v>6</v>
      </c>
      <c r="B8" s="7" t="s">
        <v>7</v>
      </c>
      <c r="C8" s="6" t="s">
        <v>4</v>
      </c>
      <c r="D8" s="8">
        <v>2200000</v>
      </c>
      <c r="E8" s="6" t="s">
        <v>22</v>
      </c>
    </row>
    <row r="9" spans="1:5" x14ac:dyDescent="0.3">
      <c r="A9" s="6">
        <v>7</v>
      </c>
      <c r="B9" s="7" t="s">
        <v>8</v>
      </c>
      <c r="C9" s="6" t="s">
        <v>4</v>
      </c>
      <c r="D9" s="8">
        <v>2200000</v>
      </c>
      <c r="E9" s="6" t="s">
        <v>23</v>
      </c>
    </row>
    <row r="10" spans="1:5" x14ac:dyDescent="0.3">
      <c r="A10" s="6">
        <v>8</v>
      </c>
      <c r="B10" s="7" t="s">
        <v>9</v>
      </c>
      <c r="C10" s="6" t="s">
        <v>2</v>
      </c>
      <c r="D10" s="8">
        <v>26999000</v>
      </c>
      <c r="E10" s="6" t="s">
        <v>24</v>
      </c>
    </row>
    <row r="11" spans="1:5" x14ac:dyDescent="0.3">
      <c r="A11" s="6">
        <v>9</v>
      </c>
      <c r="B11" s="7" t="s">
        <v>1</v>
      </c>
      <c r="C11" s="6" t="s">
        <v>2</v>
      </c>
      <c r="D11" s="8">
        <f>1210000*2</f>
        <v>2420000</v>
      </c>
      <c r="E11" s="6" t="s">
        <v>25</v>
      </c>
    </row>
    <row r="12" spans="1:5" x14ac:dyDescent="0.3">
      <c r="A12" s="6">
        <v>10</v>
      </c>
      <c r="B12" s="7" t="s">
        <v>10</v>
      </c>
      <c r="C12" s="6" t="s">
        <v>2</v>
      </c>
      <c r="D12" s="8">
        <v>12100000</v>
      </c>
      <c r="E12" s="6" t="s">
        <v>25</v>
      </c>
    </row>
    <row r="13" spans="1:5" x14ac:dyDescent="0.3">
      <c r="A13" s="6">
        <v>11</v>
      </c>
      <c r="B13" s="7" t="s">
        <v>11</v>
      </c>
      <c r="C13" s="6" t="s">
        <v>6</v>
      </c>
      <c r="D13" s="8">
        <v>20000000</v>
      </c>
      <c r="E13" s="6" t="s">
        <v>26</v>
      </c>
    </row>
    <row r="14" spans="1:5" x14ac:dyDescent="0.3">
      <c r="A14" s="6">
        <v>12</v>
      </c>
      <c r="B14" s="7" t="s">
        <v>12</v>
      </c>
      <c r="C14" s="6" t="s">
        <v>2</v>
      </c>
      <c r="D14" s="8">
        <f>1210000*11</f>
        <v>13310000</v>
      </c>
      <c r="E14" s="6" t="s">
        <v>27</v>
      </c>
    </row>
  </sheetData>
  <phoneticPr fontId="1" type="noConversion"/>
  <printOptions gridLine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다운로드데이터1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SCFMC</cp:lastModifiedBy>
  <dcterms:created xsi:type="dcterms:W3CDTF">2025-07-21T04:38:01Z</dcterms:created>
  <dcterms:modified xsi:type="dcterms:W3CDTF">2025-07-21T04:46:26Z</dcterms:modified>
</cp:coreProperties>
</file>