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fmc\Desktop\안전감사 조장현\사전정보공표\사전정보공표 자료(각팀에서 매달 보내주는 거)\하수처리시설팀\"/>
    </mc:Choice>
  </mc:AlternateContent>
  <xr:revisionPtr revIDLastSave="0" documentId="8_{FA031BE8-1725-47B3-A124-F483BB210D27}" xr6:coauthVersionLast="47" xr6:coauthVersionMax="47" xr10:uidLastSave="{00000000-0000-0000-0000-000000000000}"/>
  <bookViews>
    <workbookView xWindow="1185" yWindow="1575" windowWidth="25935" windowHeight="13905" xr2:uid="{00000000-000D-0000-FFFF-FFFF00000000}"/>
  </bookViews>
  <sheets>
    <sheet name="사천 11월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D11" i="2"/>
  <c r="E11" i="2" s="1"/>
  <c r="D42" i="2" l="1"/>
  <c r="E12" i="2"/>
  <c r="E42" i="2" s="1"/>
</calcChain>
</file>

<file path=xl/sharedStrings.xml><?xml version="1.0" encoding="utf-8"?>
<sst xmlns="http://schemas.openxmlformats.org/spreadsheetml/2006/main" count="46" uniqueCount="46">
  <si>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</si>
  <si>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</si>
  <si>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</si>
  <si>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</si>
  <si>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</si>
  <si>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</si>
  <si>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</si>
  <si>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</si>
  <si>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</si>
  <si>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</si>
  <si>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</si>
  <si>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</si>
  <si>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</si>
  <si>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</si>
  <si>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</si>
  <si>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11월 발전량</t>
    <phoneticPr fontId="2" type="noConversion"/>
  </si>
  <si>
    <t>11월 01일</t>
    <phoneticPr fontId="3" type="noConversion"/>
  </si>
  <si>
    <t>11월 02일</t>
  </si>
  <si>
    <t>11월 03일</t>
  </si>
  <si>
    <t>11월 04일</t>
  </si>
  <si>
    <t>11월 05일</t>
  </si>
  <si>
    <t>11월 06일</t>
  </si>
  <si>
    <t>11월 07일</t>
  </si>
  <si>
    <t>11월 08일</t>
  </si>
  <si>
    <t>11월 09일</t>
  </si>
  <si>
    <t>11월 10일</t>
  </si>
  <si>
    <t>11월 11일</t>
  </si>
  <si>
    <t>11월 12일</t>
  </si>
  <si>
    <t>11월 13일</t>
  </si>
  <si>
    <t>11월 14일</t>
  </si>
  <si>
    <t>11월 15일</t>
  </si>
  <si>
    <t>11월 16일</t>
  </si>
  <si>
    <t>11월 17일</t>
  </si>
  <si>
    <t>11월 18일</t>
  </si>
  <si>
    <t>11월 19일</t>
  </si>
  <si>
    <t>11월 20일</t>
  </si>
  <si>
    <t>11월 21일</t>
  </si>
  <si>
    <t>11월 22일</t>
  </si>
  <si>
    <t>11월 23일</t>
  </si>
  <si>
    <t>11월 24일</t>
  </si>
  <si>
    <t>11월 25일</t>
  </si>
  <si>
    <t>11월 26일</t>
  </si>
  <si>
    <t>11월 27일</t>
  </si>
  <si>
    <t>11월 28일</t>
  </si>
  <si>
    <t>11월 29일</t>
  </si>
  <si>
    <t>11월 30일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</si>
</sst>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6" xfId="1" applyNumberFormat="1" applyBorder="1"/>
    <xf numFmtId="0" fontId="5" fillId="0" borderId="20" xfId="1" applyBorder="1"/>
    <xf numFmtId="2" fontId="5" fillId="0" borderId="21" xfId="1" applyNumberFormat="1" applyBorder="1"/>
    <xf numFmtId="0" fontId="5" fillId="0" borderId="22" xfId="1" applyBorder="1"/>
    <xf numFmtId="0" fontId="5" fillId="0" borderId="7" xfId="1" applyBorder="1"/>
    <xf numFmtId="0" fontId="6" fillId="0" borderId="15" xfId="0" applyFont="1" applyBorder="1" applyAlignment="1" applyProtection="1">
      <alignment horizontal="right" vertical="center"/>
      <protection locked="0"/>
    </xf>
    <xf numFmtId="41" fontId="0" fillId="0" borderId="18" xfId="2" applyFont="1" applyBorder="1" applyAlignment="1"/>
    <xf numFmtId="41" fontId="0" fillId="0" borderId="19" xfId="2" applyFont="1" applyBorder="1" applyAlignment="1"/>
    <xf numFmtId="0" fontId="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2"/>
  <sheetViews>
    <sheetView tabSelected="1" zoomScale="85" zoomScaleNormal="85" workbookViewId="0">
      <selection activeCell="H37" sqref="H37"/>
    </sheetView>
  </sheetViews>
  <sheetFormatPr defaultRowHeight="16.5" x14ac:dyDescent="0.3"/>
  <cols>
    <col min="1" max="1" width="9" style="2"/>
    <col min="2" max="2" width="13.875" style="1" bestFit="1" customWidth="1"/>
    <col min="3" max="5" width="18.625" style="2" customWidth="1"/>
    <col min="6" max="16384" width="9" style="2"/>
  </cols>
  <sheetData>
    <row r="2" spans="2:5" ht="17.25" thickBot="1" x14ac:dyDescent="0.35"/>
    <row r="3" spans="2:5" x14ac:dyDescent="0.3">
      <c r="B3" s="3" t="s">
        <v>0</v>
      </c>
      <c r="C3" s="20" t="s">
        <v>14</v>
      </c>
      <c r="D3" s="21"/>
      <c r="E3" s="22"/>
    </row>
    <row r="4" spans="2:5" x14ac:dyDescent="0.3">
      <c r="B4" s="4" t="s">
        <v>1</v>
      </c>
      <c r="C4" s="23" t="s">
        <v>13</v>
      </c>
      <c r="D4" s="24"/>
      <c r="E4" s="25"/>
    </row>
    <row r="5" spans="2:5" x14ac:dyDescent="0.3">
      <c r="B5" s="4" t="s">
        <v>2</v>
      </c>
      <c r="C5" s="23" t="s">
        <v>9</v>
      </c>
      <c r="D5" s="24"/>
      <c r="E5" s="25"/>
    </row>
    <row r="6" spans="2:5" x14ac:dyDescent="0.3">
      <c r="B6" s="4" t="s">
        <v>3</v>
      </c>
      <c r="C6" s="23" t="s">
        <v>12</v>
      </c>
      <c r="D6" s="24"/>
      <c r="E6" s="25"/>
    </row>
    <row r="7" spans="2:5" ht="17.25" thickBot="1" x14ac:dyDescent="0.35">
      <c r="B7" s="5" t="s">
        <v>4</v>
      </c>
      <c r="C7" s="26" t="s">
        <v>5</v>
      </c>
      <c r="D7" s="27"/>
      <c r="E7" s="28"/>
    </row>
    <row r="9" spans="2:5" ht="21" thickBot="1" x14ac:dyDescent="0.4">
      <c r="B9" s="6" t="s">
        <v>15</v>
      </c>
    </row>
    <row r="10" spans="2:5" x14ac:dyDescent="0.3">
      <c r="B10" s="10" t="s">
        <v>6</v>
      </c>
      <c r="C10" s="7" t="s">
        <v>7</v>
      </c>
      <c r="D10" s="7" t="s">
        <v>10</v>
      </c>
      <c r="E10" s="8" t="s">
        <v>8</v>
      </c>
    </row>
    <row r="11" spans="2:5" x14ac:dyDescent="0.3">
      <c r="B11" s="11" t="s">
        <v>16</v>
      </c>
      <c r="C11" s="17">
        <v>6.9</v>
      </c>
      <c r="D11" s="15">
        <f>C11</f>
        <v>6.9</v>
      </c>
      <c r="E11" s="12">
        <f>D11/2.149</f>
        <v>3.2107957189390417</v>
      </c>
    </row>
    <row r="12" spans="2:5" x14ac:dyDescent="0.3">
      <c r="B12" s="11" t="s">
        <v>17</v>
      </c>
      <c r="C12" s="17">
        <v>27.5</v>
      </c>
      <c r="D12" s="15">
        <f t="shared" ref="D12:D40" si="0">C12</f>
        <v>27.5</v>
      </c>
      <c r="E12" s="12">
        <f t="shared" ref="E12:E40" si="1">D12/2.149</f>
        <v>12.796649604467193</v>
      </c>
    </row>
    <row r="13" spans="2:5" x14ac:dyDescent="0.3">
      <c r="B13" s="11" t="s">
        <v>18</v>
      </c>
      <c r="C13" s="17">
        <v>34.1</v>
      </c>
      <c r="D13" s="15">
        <f t="shared" si="0"/>
        <v>34.1</v>
      </c>
      <c r="E13" s="12">
        <f t="shared" si="1"/>
        <v>15.867845509539322</v>
      </c>
    </row>
    <row r="14" spans="2:5" x14ac:dyDescent="0.3">
      <c r="B14" s="11" t="s">
        <v>19</v>
      </c>
      <c r="C14" s="17">
        <v>32.200000000000003</v>
      </c>
      <c r="D14" s="15">
        <f t="shared" si="0"/>
        <v>32.200000000000003</v>
      </c>
      <c r="E14" s="12">
        <f t="shared" si="1"/>
        <v>14.983713355048861</v>
      </c>
    </row>
    <row r="15" spans="2:5" x14ac:dyDescent="0.3">
      <c r="B15" s="11" t="s">
        <v>20</v>
      </c>
      <c r="C15" s="17">
        <v>31.6</v>
      </c>
      <c r="D15" s="15">
        <f t="shared" si="0"/>
        <v>31.6</v>
      </c>
      <c r="E15" s="12">
        <f t="shared" si="1"/>
        <v>14.70451372731503</v>
      </c>
    </row>
    <row r="16" spans="2:5" x14ac:dyDescent="0.3">
      <c r="B16" s="11" t="s">
        <v>21</v>
      </c>
      <c r="C16" s="17">
        <v>34</v>
      </c>
      <c r="D16" s="15">
        <f t="shared" si="0"/>
        <v>34</v>
      </c>
      <c r="E16" s="12">
        <f t="shared" si="1"/>
        <v>15.821312238250348</v>
      </c>
    </row>
    <row r="17" spans="2:5" x14ac:dyDescent="0.3">
      <c r="B17" s="11" t="s">
        <v>22</v>
      </c>
      <c r="C17" s="17">
        <v>32.300000000000004</v>
      </c>
      <c r="D17" s="15">
        <f t="shared" si="0"/>
        <v>32.300000000000004</v>
      </c>
      <c r="E17" s="12">
        <f t="shared" si="1"/>
        <v>15.030246626337833</v>
      </c>
    </row>
    <row r="18" spans="2:5" x14ac:dyDescent="0.3">
      <c r="B18" s="11" t="s">
        <v>23</v>
      </c>
      <c r="C18" s="17">
        <v>28.3</v>
      </c>
      <c r="D18" s="15">
        <f t="shared" si="0"/>
        <v>28.3</v>
      </c>
      <c r="E18" s="12">
        <f t="shared" si="1"/>
        <v>13.168915774778966</v>
      </c>
    </row>
    <row r="19" spans="2:5" x14ac:dyDescent="0.3">
      <c r="B19" s="11" t="s">
        <v>24</v>
      </c>
      <c r="C19" s="17">
        <v>31.5</v>
      </c>
      <c r="D19" s="15">
        <f t="shared" si="0"/>
        <v>31.5</v>
      </c>
      <c r="E19" s="12">
        <f t="shared" si="1"/>
        <v>14.657980456026058</v>
      </c>
    </row>
    <row r="20" spans="2:5" x14ac:dyDescent="0.3">
      <c r="B20" s="11" t="s">
        <v>25</v>
      </c>
      <c r="C20" s="17">
        <v>11</v>
      </c>
      <c r="D20" s="15">
        <f t="shared" si="0"/>
        <v>11</v>
      </c>
      <c r="E20" s="12">
        <f t="shared" si="1"/>
        <v>5.1186598417868776</v>
      </c>
    </row>
    <row r="21" spans="2:5" x14ac:dyDescent="0.3">
      <c r="B21" s="11" t="s">
        <v>26</v>
      </c>
      <c r="C21" s="17">
        <v>30.3</v>
      </c>
      <c r="D21" s="15">
        <f t="shared" si="0"/>
        <v>30.3</v>
      </c>
      <c r="E21" s="12">
        <f t="shared" si="1"/>
        <v>14.099581200558399</v>
      </c>
    </row>
    <row r="22" spans="2:5" x14ac:dyDescent="0.3">
      <c r="B22" s="11" t="s">
        <v>27</v>
      </c>
      <c r="C22" s="17">
        <v>27.700000000000003</v>
      </c>
      <c r="D22" s="15">
        <f t="shared" si="0"/>
        <v>27.700000000000003</v>
      </c>
      <c r="E22" s="12">
        <f t="shared" si="1"/>
        <v>12.889716147045139</v>
      </c>
    </row>
    <row r="23" spans="2:5" x14ac:dyDescent="0.3">
      <c r="B23" s="11" t="s">
        <v>28</v>
      </c>
      <c r="C23" s="17">
        <v>28.6</v>
      </c>
      <c r="D23" s="15">
        <f t="shared" si="0"/>
        <v>28.6</v>
      </c>
      <c r="E23" s="12">
        <f t="shared" si="1"/>
        <v>13.308515588645882</v>
      </c>
    </row>
    <row r="24" spans="2:5" x14ac:dyDescent="0.3">
      <c r="B24" s="11" t="s">
        <v>29</v>
      </c>
      <c r="C24" s="17">
        <v>34.200000000000003</v>
      </c>
      <c r="D24" s="15">
        <f t="shared" si="0"/>
        <v>34.200000000000003</v>
      </c>
      <c r="E24" s="12">
        <f t="shared" si="1"/>
        <v>15.914378780828294</v>
      </c>
    </row>
    <row r="25" spans="2:5" x14ac:dyDescent="0.3">
      <c r="B25" s="11" t="s">
        <v>30</v>
      </c>
      <c r="C25" s="17">
        <v>30.700000000000003</v>
      </c>
      <c r="D25" s="15">
        <f t="shared" si="0"/>
        <v>30.700000000000003</v>
      </c>
      <c r="E25" s="12">
        <f t="shared" si="1"/>
        <v>14.285714285714286</v>
      </c>
    </row>
    <row r="26" spans="2:5" x14ac:dyDescent="0.3">
      <c r="B26" s="11" t="s">
        <v>31</v>
      </c>
      <c r="C26" s="17">
        <v>27.6</v>
      </c>
      <c r="D26" s="15">
        <f t="shared" si="0"/>
        <v>27.6</v>
      </c>
      <c r="E26" s="12">
        <f t="shared" si="1"/>
        <v>12.843182875756167</v>
      </c>
    </row>
    <row r="27" spans="2:5" x14ac:dyDescent="0.3">
      <c r="B27" s="11" t="s">
        <v>32</v>
      </c>
      <c r="C27" s="17">
        <v>20.200000000000003</v>
      </c>
      <c r="D27" s="15">
        <f t="shared" si="0"/>
        <v>20.200000000000003</v>
      </c>
      <c r="E27" s="12">
        <f t="shared" si="1"/>
        <v>9.3997208003722665</v>
      </c>
    </row>
    <row r="28" spans="2:5" x14ac:dyDescent="0.3">
      <c r="B28" s="11" t="s">
        <v>33</v>
      </c>
      <c r="C28" s="17">
        <v>32.200000000000003</v>
      </c>
      <c r="D28" s="15">
        <f t="shared" si="0"/>
        <v>32.200000000000003</v>
      </c>
      <c r="E28" s="12">
        <f t="shared" si="1"/>
        <v>14.983713355048861</v>
      </c>
    </row>
    <row r="29" spans="2:5" x14ac:dyDescent="0.3">
      <c r="B29" s="11" t="s">
        <v>34</v>
      </c>
      <c r="C29" s="17">
        <v>39.6</v>
      </c>
      <c r="D29" s="15">
        <f t="shared" si="0"/>
        <v>39.6</v>
      </c>
      <c r="E29" s="12">
        <f t="shared" si="1"/>
        <v>18.427175430432762</v>
      </c>
    </row>
    <row r="30" spans="2:5" x14ac:dyDescent="0.3">
      <c r="B30" s="11" t="s">
        <v>35</v>
      </c>
      <c r="C30" s="17">
        <v>35.9</v>
      </c>
      <c r="D30" s="15">
        <f t="shared" si="0"/>
        <v>35.9</v>
      </c>
      <c r="E30" s="12">
        <f t="shared" si="1"/>
        <v>16.705444392740809</v>
      </c>
    </row>
    <row r="31" spans="2:5" x14ac:dyDescent="0.3">
      <c r="B31" s="11" t="s">
        <v>36</v>
      </c>
      <c r="C31" s="17">
        <v>28.200000000000003</v>
      </c>
      <c r="D31" s="15">
        <f t="shared" si="0"/>
        <v>28.200000000000003</v>
      </c>
      <c r="E31" s="12">
        <f t="shared" si="1"/>
        <v>13.122382503489996</v>
      </c>
    </row>
    <row r="32" spans="2:5" x14ac:dyDescent="0.3">
      <c r="B32" s="11" t="s">
        <v>37</v>
      </c>
      <c r="C32" s="17">
        <v>28.5</v>
      </c>
      <c r="D32" s="15">
        <f t="shared" si="0"/>
        <v>28.5</v>
      </c>
      <c r="E32" s="12">
        <f t="shared" si="1"/>
        <v>13.26198231735691</v>
      </c>
    </row>
    <row r="33" spans="2:5" x14ac:dyDescent="0.3">
      <c r="B33" s="11" t="s">
        <v>38</v>
      </c>
      <c r="C33" s="17">
        <v>32.800000000000004</v>
      </c>
      <c r="D33" s="15">
        <f t="shared" si="0"/>
        <v>32.800000000000004</v>
      </c>
      <c r="E33" s="12">
        <f t="shared" si="1"/>
        <v>15.262912982782691</v>
      </c>
    </row>
    <row r="34" spans="2:5" x14ac:dyDescent="0.3">
      <c r="B34" s="11" t="s">
        <v>39</v>
      </c>
      <c r="C34" s="17">
        <v>35.200000000000003</v>
      </c>
      <c r="D34" s="15">
        <f t="shared" si="0"/>
        <v>35.200000000000003</v>
      </c>
      <c r="E34" s="12">
        <f t="shared" si="1"/>
        <v>16.379711493718009</v>
      </c>
    </row>
    <row r="35" spans="2:5" x14ac:dyDescent="0.3">
      <c r="B35" s="11" t="s">
        <v>40</v>
      </c>
      <c r="C35" s="17">
        <v>27.400000000000002</v>
      </c>
      <c r="D35" s="15">
        <f t="shared" si="0"/>
        <v>27.400000000000002</v>
      </c>
      <c r="E35" s="12">
        <f t="shared" si="1"/>
        <v>12.750116333178223</v>
      </c>
    </row>
    <row r="36" spans="2:5" x14ac:dyDescent="0.3">
      <c r="B36" s="11" t="s">
        <v>41</v>
      </c>
      <c r="C36" s="17">
        <v>31.1</v>
      </c>
      <c r="D36" s="15">
        <f t="shared" si="0"/>
        <v>31.1</v>
      </c>
      <c r="E36" s="12">
        <f t="shared" si="1"/>
        <v>14.471847370870172</v>
      </c>
    </row>
    <row r="37" spans="2:5" x14ac:dyDescent="0.3">
      <c r="B37" s="11" t="s">
        <v>42</v>
      </c>
      <c r="C37" s="17">
        <v>35.1</v>
      </c>
      <c r="D37" s="15">
        <f t="shared" si="0"/>
        <v>35.1</v>
      </c>
      <c r="E37" s="12">
        <f t="shared" si="1"/>
        <v>16.333178222429037</v>
      </c>
    </row>
    <row r="38" spans="2:5" x14ac:dyDescent="0.3">
      <c r="B38" s="11" t="s">
        <v>43</v>
      </c>
      <c r="C38" s="17">
        <v>34.5</v>
      </c>
      <c r="D38" s="15">
        <f t="shared" si="0"/>
        <v>34.5</v>
      </c>
      <c r="E38" s="12">
        <f t="shared" si="1"/>
        <v>16.053978594695206</v>
      </c>
    </row>
    <row r="39" spans="2:5" x14ac:dyDescent="0.3">
      <c r="B39" s="11" t="s">
        <v>44</v>
      </c>
      <c r="C39" s="17">
        <v>35.1</v>
      </c>
      <c r="D39" s="15">
        <f t="shared" si="0"/>
        <v>35.1</v>
      </c>
      <c r="E39" s="12">
        <f t="shared" si="1"/>
        <v>16.333178222429037</v>
      </c>
    </row>
    <row r="40" spans="2:5" x14ac:dyDescent="0.3">
      <c r="B40" s="11" t="s">
        <v>45</v>
      </c>
      <c r="C40" s="17">
        <v>29.3</v>
      </c>
      <c r="D40" s="15">
        <f t="shared" si="0"/>
        <v>29.3</v>
      </c>
      <c r="E40" s="12">
        <f t="shared" si="1"/>
        <v>13.634248487668684</v>
      </c>
    </row>
    <row r="41" spans="2:5" ht="17.25" thickBot="1" x14ac:dyDescent="0.35">
      <c r="B41" s="11"/>
      <c r="C41" s="13"/>
      <c r="D41" s="16"/>
      <c r="E41" s="14"/>
    </row>
    <row r="42" spans="2:5" ht="18" thickTop="1" thickBot="1" x14ac:dyDescent="0.35">
      <c r="B42" s="9" t="s">
        <v>11</v>
      </c>
      <c r="C42" s="18">
        <f>SUM(C11:C41)</f>
        <v>893.6</v>
      </c>
      <c r="D42" s="18">
        <f>SUM(D11:D41)</f>
        <v>893.6</v>
      </c>
      <c r="E42" s="19">
        <f>SUM(E11:E41)</f>
        <v>415.82131223825019</v>
      </c>
    </row>
  </sheetData>
  <mergeCells count="5">
    <mergeCell ref="C3:E3"/>
    <mergeCell ref="C4:E4"/>
    <mergeCell ref="C5:E5"/>
    <mergeCell ref="C6:E6"/>
    <mergeCell ref="C7:E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사천 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2025-01-13T02:10:40Z</dcterms:modified>
</cp:coreProperties>
</file>